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040" activeTab="3"/>
  </bookViews>
  <sheets>
    <sheet name="Mẫu 1-DS giáo viên" sheetId="1" r:id="rId1"/>
    <sheet name="Mẫu 2-DS CB quản lý" sheetId="2" r:id="rId2"/>
    <sheet name="M3-Thống kê tiêu chuẩn thiếu" sheetId="3" r:id="rId3"/>
    <sheet name="M4- TK chất lượng ĐT, BD VC" sheetId="4" r:id="rId4"/>
  </sheets>
  <definedNames/>
  <calcPr fullCalcOnLoad="1"/>
</workbook>
</file>

<file path=xl/sharedStrings.xml><?xml version="1.0" encoding="utf-8"?>
<sst xmlns="http://schemas.openxmlformats.org/spreadsheetml/2006/main" count="544" uniqueCount="160">
  <si>
    <t>STT</t>
  </si>
  <si>
    <t>Họ và tên</t>
  </si>
  <si>
    <t>Ngày, tháng,
năm sinh</t>
  </si>
  <si>
    <t>Vị trí việc làm
đang đảm nhiệm</t>
  </si>
  <si>
    <t>Ngành, chuyên
ngành đào tạo</t>
  </si>
  <si>
    <t>Mã số</t>
  </si>
  <si>
    <t>Lương hiện hưởng</t>
  </si>
  <si>
    <t>Hệ số
 lương</t>
  </si>
  <si>
    <t>Chức 
danh nghề nghiệp</t>
  </si>
  <si>
    <t>Mã số
theo chức
danh nghề
nghiệp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</si>
  <si>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</si>
  <si>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</si>
  <si>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</si>
  <si>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</si>
  <si>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</si>
  <si>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</si>
  <si>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</si>
  <si>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</si>
  <si>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</si>
  <si>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</si>
  <si>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</si>
  <si>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</si>
  <si>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</si>
  <si>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</si>
  <si>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</si>
  <si>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</si>
  <si>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</si>
  <si>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(Ký tên, đóng dấu)</t>
  </si>
  <si>
    <t>(18)</t>
  </si>
  <si>
    <t>Tên
 ngạch</t>
  </si>
  <si>
    <t>%
 PCTNVK
(nếu có)</t>
  </si>
  <si>
    <t>Mẫu M1</t>
  </si>
  <si>
    <t>Ngạch hiện giữ</t>
  </si>
  <si>
    <t>Chức danh nghề nghiệp (xếp mới)</t>
  </si>
  <si>
    <t>Chức danh nghề nghiệp đề nghị</t>
  </si>
  <si>
    <t>Trình
 độ</t>
  </si>
  <si>
    <t>Bậc
 lương</t>
  </si>
  <si>
    <t>Bậc 
lương</t>
  </si>
  <si>
    <t>Lương xếp theo hạng
 chức danh nghề nghiệp</t>
  </si>
  <si>
    <t>Thời gian
xét nâng 
bậc lương
lần sau hoặc
PCTNVK</t>
  </si>
  <si>
    <t xml:space="preserve"> Người lập biểu</t>
  </si>
  <si>
    <t>THỦ TRƯỞNG CƠ QUAN ĐƠN VỊ</t>
  </si>
  <si>
    <t>I</t>
  </si>
  <si>
    <t>Hạng II</t>
  </si>
  <si>
    <t>II</t>
  </si>
  <si>
    <t>Hạng III</t>
  </si>
  <si>
    <t>III</t>
  </si>
  <si>
    <t>Hạng IV</t>
  </si>
  <si>
    <t>Tổng số</t>
  </si>
  <si>
    <t>Thành tích</t>
  </si>
  <si>
    <t>Ghi chú</t>
  </si>
  <si>
    <t>Bằng chuyên môn (TC, CĐ, ĐH)</t>
  </si>
  <si>
    <t>Chứng chỉ Tin học</t>
  </si>
  <si>
    <t>Chứng chỉ ngoại ngữ</t>
  </si>
  <si>
    <t>Tiêu chuẩn còn thiếu khi xếp hạng</t>
  </si>
  <si>
    <t>Mẫu M2</t>
  </si>
  <si>
    <t>Mẫu M4</t>
  </si>
  <si>
    <t>Mẫu M3</t>
  </si>
  <si>
    <t xml:space="preserve"> THỐNG KÊ CHẤT LƯỢNG ĐÀO TẠO, BỒI DƯỠNG VIÊN CHỨC
</t>
  </si>
  <si>
    <t>Hạng I</t>
  </si>
  <si>
    <t>IV</t>
  </si>
  <si>
    <t>Hạng viên chức</t>
  </si>
  <si>
    <t>Số Biên chế hiện có</t>
  </si>
  <si>
    <t>Trong đó</t>
  </si>
  <si>
    <t>Nữ</t>
  </si>
  <si>
    <t>Dân tộc</t>
  </si>
  <si>
    <t>Trình độ chuyên môn</t>
  </si>
  <si>
    <t>Trên ĐH</t>
  </si>
  <si>
    <t>Còn lại</t>
  </si>
  <si>
    <t>Trung cấp</t>
  </si>
  <si>
    <t>Cao đẳng</t>
  </si>
  <si>
    <t>Đại học</t>
  </si>
  <si>
    <t>Tin học</t>
  </si>
  <si>
    <t>Ngoại ngữ</t>
  </si>
  <si>
    <t>Tiếng
 Dân tộc</t>
  </si>
  <si>
    <t>Có Chứng chỉ trở lên</t>
  </si>
  <si>
    <t>Chưa được đào tạo</t>
  </si>
  <si>
    <t xml:space="preserve">Chứng chỉ bồi dưỡng theo hạng 
chức danh nghề nghiệp </t>
  </si>
  <si>
    <t>Chứng chỉ bồi dưỡng chức danh theo hạng</t>
  </si>
  <si>
    <r>
      <t>UBND THỊ XÃ CHÍ LINH</t>
    </r>
    <r>
      <rPr>
        <b/>
        <sz val="9"/>
        <rFont val="Times New Roman"/>
        <family val="1"/>
      </rPr>
      <t xml:space="preserve">
TRƯỜNG THCS CHÍ MINH</t>
    </r>
  </si>
  <si>
    <t>Đoàn Thị Hằng</t>
  </si>
  <si>
    <t>ĐH</t>
  </si>
  <si>
    <t>ĐHSP Toán</t>
  </si>
  <si>
    <t>GVTHCS chính</t>
  </si>
  <si>
    <t>15a.201</t>
  </si>
  <si>
    <t>GVTHCS hạng II</t>
  </si>
  <si>
    <t>V.07.04.11</t>
  </si>
  <si>
    <t>Trần Thị Hằng</t>
  </si>
  <si>
    <t>CĐ</t>
  </si>
  <si>
    <t>CĐSP TTin</t>
  </si>
  <si>
    <t xml:space="preserve">GVTHCS </t>
  </si>
  <si>
    <t>15a.202</t>
  </si>
  <si>
    <t>GVTHCS hạng III</t>
  </si>
  <si>
    <t>V.07.04.12</t>
  </si>
  <si>
    <t xml:space="preserve"> Trịnh Thanh Hoài</t>
  </si>
  <si>
    <t>CĐSP Toán</t>
  </si>
  <si>
    <t>Nguyễn Thị Tâm</t>
  </si>
  <si>
    <t>Nguyễn Văn Cầu</t>
  </si>
  <si>
    <t>Trần Thị Minh Thơm</t>
  </si>
  <si>
    <t>ĐHSP Hóa</t>
  </si>
  <si>
    <t>Khương Thị Bình</t>
  </si>
  <si>
    <t>ĐHSP Sinh</t>
  </si>
  <si>
    <t>Nguyễn Văn Quyết</t>
  </si>
  <si>
    <t>ĐHKTCN</t>
  </si>
  <si>
    <t>Mai Xuân Đoàn</t>
  </si>
  <si>
    <t>ĐHGDTC</t>
  </si>
  <si>
    <t>Nguyễn Thị Thủy</t>
  </si>
  <si>
    <t>ĐHSP Văn</t>
  </si>
  <si>
    <t>Nguyễn Thị Thơm</t>
  </si>
  <si>
    <t>Nguyễn T. Thùy Linh</t>
  </si>
  <si>
    <t>Đinh Thị Thu Hương</t>
  </si>
  <si>
    <t>Phạm Bích Liên</t>
  </si>
  <si>
    <t>CĐSP Văn</t>
  </si>
  <si>
    <t>Nguyễn Thị Dung</t>
  </si>
  <si>
    <t>Trần Thị Nghĩa</t>
  </si>
  <si>
    <t>ĐHSP Địa</t>
  </si>
  <si>
    <t>Phạm Bích Nga</t>
  </si>
  <si>
    <t>CĐSP N-Đ</t>
  </si>
  <si>
    <t>Đoàn Thị Thắm</t>
  </si>
  <si>
    <t>CĐSP Họa</t>
  </si>
  <si>
    <t>Nguyễn Thị Luyến</t>
  </si>
  <si>
    <t>ĐHSP Anh</t>
  </si>
  <si>
    <t>Trần Thị Liên</t>
  </si>
  <si>
    <t>Nguyễn T. Ngọc Thư</t>
  </si>
  <si>
    <t>Hoàng Thị Mến</t>
  </si>
  <si>
    <t>Trần Thị Là</t>
  </si>
  <si>
    <t>CĐSPSử-GDCD</t>
  </si>
  <si>
    <t>Nguyễn Thị Lan Anh</t>
  </si>
  <si>
    <t xml:space="preserve"> CĐSP TT-TV</t>
  </si>
  <si>
    <t>Thư viện viên</t>
  </si>
  <si>
    <t>17a.170</t>
  </si>
  <si>
    <t>TV viên hạng IV</t>
  </si>
  <si>
    <t>V.10.02.07</t>
  </si>
  <si>
    <t>GV Toán</t>
  </si>
  <si>
    <t>GV Hóa</t>
  </si>
  <si>
    <t>GV Sinh</t>
  </si>
  <si>
    <t>GV TD</t>
  </si>
  <si>
    <t>GV Văn</t>
  </si>
  <si>
    <t>GV Sử</t>
  </si>
  <si>
    <t>GV Địa</t>
  </si>
  <si>
    <t>GV Nhạc</t>
  </si>
  <si>
    <t>GV MT</t>
  </si>
  <si>
    <t>GV T.Anh</t>
  </si>
  <si>
    <t>GV GDCD</t>
  </si>
  <si>
    <t>Thư viện</t>
  </si>
  <si>
    <r>
      <t xml:space="preserve">DANH SÁCH VIÊN CHỨC QUẢN LÝ ĐỀ NGHỊ CHUYỂN NGẠCH SANG HẠNG CHỨC DANH NGHỀ NGHIỆP
</t>
    </r>
    <r>
      <rPr>
        <i/>
        <sz val="14"/>
        <rFont val="Times New Roman"/>
        <family val="1"/>
      </rPr>
      <t>Tổng số: 02 người</t>
    </r>
  </si>
  <si>
    <t>Trần Nam Thắng</t>
  </si>
  <si>
    <t>Nguyễn Thị Hợi</t>
  </si>
  <si>
    <t>Hiệu trưởng</t>
  </si>
  <si>
    <t>P. HT</t>
  </si>
  <si>
    <t>Thạc sĩ</t>
  </si>
  <si>
    <r>
      <t>UBND THỊ XÃ CHÍ LINH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THCS CHÍ MINH</t>
    </r>
  </si>
  <si>
    <r>
      <t>UBND THỊ XÃ CHÍ LINH</t>
    </r>
    <r>
      <rPr>
        <b/>
        <sz val="9"/>
        <rFont val="Times New Roman"/>
        <family val="1"/>
      </rPr>
      <t xml:space="preserve">
THCS CHÍ MINH</t>
    </r>
  </si>
  <si>
    <t>GV CN</t>
  </si>
  <si>
    <t>Quản lí GD</t>
  </si>
  <si>
    <t>I.</t>
  </si>
  <si>
    <t>V.07.04.10</t>
  </si>
  <si>
    <r>
      <t xml:space="preserve">UBND THỊ XÃ CHÍ LINH
</t>
    </r>
    <r>
      <rPr>
        <sz val="10"/>
        <rFont val="Times New Roman"/>
        <family val="1"/>
      </rPr>
      <t>TRƯỜNG THCS CHÍ MINH</t>
    </r>
  </si>
  <si>
    <r>
      <t xml:space="preserve">DANH SÁCH VIÊN CHỨC ĐỀ NGHỊ CHUYỂN NGẠCH SANG HẠNG CHỨC DANH NGHỀ NGHIỆP 
Tổng số: 24 người </t>
    </r>
    <r>
      <rPr>
        <i/>
        <sz val="12"/>
        <rFont val="Times New Roman"/>
        <family val="1"/>
      </rPr>
      <t>(Hạng II:16; Hạng III:07; Hạng IV:01)</t>
    </r>
  </si>
  <si>
    <r>
      <t xml:space="preserve">DANH SÁCH THỐNG KÊ TIÊU CHUẨN CÒN THIẾU KHI CHUYỂN SANG HẠNG CHỨC DANH NGHỀ NGHIỆP 
Tổng số: 24 người </t>
    </r>
    <r>
      <rPr>
        <i/>
        <sz val="12"/>
        <rFont val="Times New Roman"/>
        <family val="1"/>
      </rPr>
      <t>(Hạng II: 16; Hạng III: 7; Hạng IV: 1 )</t>
    </r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</si>
</sst>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2A]d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double"/>
    </border>
    <border>
      <left style="double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ouble"/>
      <top style="thin"/>
      <bottom style="dash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 quotePrefix="1">
      <alignment horizontal="center"/>
    </xf>
    <xf numFmtId="0" fontId="19" fillId="0" borderId="14" xfId="0" applyFont="1" applyBorder="1" applyAlignment="1" quotePrefix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0" xfId="0" applyFont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/>
    </xf>
    <xf numFmtId="0" fontId="19" fillId="0" borderId="21" xfId="0" applyFont="1" applyBorder="1" applyAlignment="1" quotePrefix="1">
      <alignment horizontal="center"/>
    </xf>
    <xf numFmtId="0" fontId="28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9" fillId="0" borderId="26" xfId="0" applyFont="1" applyBorder="1" applyAlignment="1">
      <alignment/>
    </xf>
    <xf numFmtId="0" fontId="19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31" fillId="0" borderId="0" xfId="0" applyFont="1" applyAlignment="1">
      <alignment/>
    </xf>
    <xf numFmtId="9" fontId="19" fillId="0" borderId="19" xfId="0" applyNumberFormat="1" applyFont="1" applyBorder="1" applyAlignment="1">
      <alignment/>
    </xf>
    <xf numFmtId="0" fontId="32" fillId="0" borderId="19" xfId="0" applyFont="1" applyBorder="1" applyAlignment="1">
      <alignment/>
    </xf>
    <xf numFmtId="2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 horizontal="center" wrapText="1"/>
    </xf>
    <xf numFmtId="0" fontId="19" fillId="0" borderId="12" xfId="0" applyFont="1" applyBorder="1" applyAlignment="1">
      <alignment/>
    </xf>
    <xf numFmtId="1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19" fillId="0" borderId="27" xfId="0" applyFont="1" applyBorder="1" applyAlignment="1">
      <alignment/>
    </xf>
    <xf numFmtId="14" fontId="19" fillId="0" borderId="27" xfId="0" applyNumberFormat="1" applyFont="1" applyBorder="1" applyAlignment="1">
      <alignment/>
    </xf>
    <xf numFmtId="2" fontId="19" fillId="0" borderId="27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6" xfId="0" applyFont="1" applyBorder="1" applyAlignment="1">
      <alignment/>
    </xf>
    <xf numFmtId="14" fontId="29" fillId="0" borderId="19" xfId="0" applyNumberFormat="1" applyFont="1" applyBorder="1" applyAlignment="1">
      <alignment/>
    </xf>
    <xf numFmtId="14" fontId="29" fillId="0" borderId="17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14" fontId="19" fillId="0" borderId="10" xfId="0" applyNumberFormat="1" applyFont="1" applyBorder="1" applyAlignment="1" quotePrefix="1">
      <alignment horizontal="center"/>
    </xf>
    <xf numFmtId="14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14" fontId="25" fillId="0" borderId="0" xfId="0" applyNumberFormat="1" applyFont="1" applyAlignment="1">
      <alignment/>
    </xf>
    <xf numFmtId="14" fontId="19" fillId="0" borderId="2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18" xfId="0" applyNumberFormat="1" applyFont="1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3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9" fillId="0" borderId="43" xfId="0" applyNumberFormat="1" applyFont="1" applyBorder="1" applyAlignment="1">
      <alignment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/>
    </xf>
    <xf numFmtId="0" fontId="28" fillId="0" borderId="46" xfId="0" applyFont="1" applyBorder="1" applyAlignment="1">
      <alignment horizontal="center"/>
    </xf>
    <xf numFmtId="0" fontId="29" fillId="0" borderId="48" xfId="0" applyFont="1" applyBorder="1" applyAlignment="1">
      <alignment/>
    </xf>
    <xf numFmtId="0" fontId="34" fillId="0" borderId="19" xfId="0" applyFont="1" applyBorder="1" applyAlignment="1">
      <alignment/>
    </xf>
    <xf numFmtId="0" fontId="28" fillId="0" borderId="16" xfId="0" applyFont="1" applyBorder="1" applyAlignment="1">
      <alignment horizontal="right"/>
    </xf>
    <xf numFmtId="0" fontId="29" fillId="0" borderId="2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47625</xdr:rowOff>
    </xdr:from>
    <xdr:to>
      <xdr:col>1</xdr:col>
      <xdr:colOff>933450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638175" y="381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47625</xdr:rowOff>
    </xdr:from>
    <xdr:to>
      <xdr:col>1</xdr:col>
      <xdr:colOff>904875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657225" y="381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47625</xdr:rowOff>
    </xdr:from>
    <xdr:to>
      <xdr:col>1</xdr:col>
      <xdr:colOff>933450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666750" y="381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</xdr:row>
      <xdr:rowOff>47625</xdr:rowOff>
    </xdr:from>
    <xdr:to>
      <xdr:col>1</xdr:col>
      <xdr:colOff>933450</xdr:colOff>
      <xdr:row>1</xdr:row>
      <xdr:rowOff>47625</xdr:rowOff>
    </xdr:to>
    <xdr:sp>
      <xdr:nvSpPr>
        <xdr:cNvPr id="2" name="Line 2"/>
        <xdr:cNvSpPr>
          <a:spLocks/>
        </xdr:cNvSpPr>
      </xdr:nvSpPr>
      <xdr:spPr>
        <a:xfrm>
          <a:off x="666750" y="381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47625</xdr:rowOff>
    </xdr:from>
    <xdr:to>
      <xdr:col>1</xdr:col>
      <xdr:colOff>838200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714375" y="542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</xdr:row>
      <xdr:rowOff>47625</xdr:rowOff>
    </xdr:from>
    <xdr:to>
      <xdr:col>1</xdr:col>
      <xdr:colOff>838200</xdr:colOff>
      <xdr:row>1</xdr:row>
      <xdr:rowOff>47625</xdr:rowOff>
    </xdr:to>
    <xdr:sp>
      <xdr:nvSpPr>
        <xdr:cNvPr id="2" name="Line 2"/>
        <xdr:cNvSpPr>
          <a:spLocks/>
        </xdr:cNvSpPr>
      </xdr:nvSpPr>
      <xdr:spPr>
        <a:xfrm>
          <a:off x="714375" y="542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zoomScale="106" zoomScaleNormal="106" zoomScalePageLayoutView="0" workbookViewId="0" topLeftCell="A16">
      <selection activeCell="L28" sqref="L28"/>
    </sheetView>
  </sheetViews>
  <sheetFormatPr defaultColWidth="9.140625" defaultRowHeight="12.75"/>
  <cols>
    <col min="1" max="1" width="3.421875" style="0" customWidth="1"/>
    <col min="2" max="2" width="17.28125" style="0" customWidth="1"/>
    <col min="3" max="3" width="8.8515625" style="0" customWidth="1"/>
    <col min="4" max="4" width="7.421875" style="0" customWidth="1"/>
    <col min="5" max="5" width="5.28125" style="0" customWidth="1"/>
    <col min="6" max="6" width="9.57421875" style="0" customWidth="1"/>
    <col min="7" max="7" width="11.8515625" style="0" customWidth="1"/>
    <col min="8" max="8" width="6.421875" style="0" customWidth="1"/>
    <col min="9" max="9" width="5.7109375" style="0" customWidth="1"/>
    <col min="10" max="10" width="5.8515625" style="0" customWidth="1"/>
    <col min="11" max="11" width="5.140625" style="0" customWidth="1"/>
    <col min="12" max="12" width="8.8515625" style="0" customWidth="1"/>
    <col min="13" max="13" width="14.8515625" style="0" customWidth="1"/>
    <col min="15" max="15" width="5.7109375" style="0" customWidth="1"/>
    <col min="16" max="16" width="5.8515625" style="0" customWidth="1"/>
    <col min="17" max="17" width="6.421875" style="0" customWidth="1"/>
  </cols>
  <sheetData>
    <row r="1" spans="1:18" ht="26.25" customHeight="1">
      <c r="A1" s="63" t="s">
        <v>79</v>
      </c>
      <c r="B1" s="64"/>
      <c r="C1" s="64"/>
      <c r="D1" s="1"/>
      <c r="E1" s="1"/>
      <c r="F1" s="2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2" t="s">
        <v>31</v>
      </c>
    </row>
    <row r="2" spans="1:18" ht="36" customHeight="1">
      <c r="A2" s="1"/>
      <c r="B2" s="65" t="s">
        <v>158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0.25" customHeight="1" thickBot="1">
      <c r="A3" s="1"/>
      <c r="B3" s="1"/>
      <c r="C3" s="1"/>
      <c r="D3" s="1"/>
      <c r="E3" s="1"/>
      <c r="F3" s="2"/>
      <c r="G3" s="1"/>
      <c r="H3" s="1"/>
      <c r="I3" s="2"/>
      <c r="J3" s="1"/>
      <c r="K3" s="1"/>
      <c r="L3" s="1"/>
      <c r="M3" s="1"/>
      <c r="N3" s="1"/>
      <c r="O3" s="1"/>
      <c r="P3" s="1"/>
      <c r="R3" s="2"/>
    </row>
    <row r="4" spans="1:18" ht="16.5" customHeight="1" thickTop="1">
      <c r="A4" s="66" t="s">
        <v>0</v>
      </c>
      <c r="B4" s="68" t="s">
        <v>1</v>
      </c>
      <c r="C4" s="70" t="s">
        <v>2</v>
      </c>
      <c r="D4" s="70" t="s">
        <v>3</v>
      </c>
      <c r="E4" s="70" t="s">
        <v>35</v>
      </c>
      <c r="F4" s="70" t="s">
        <v>4</v>
      </c>
      <c r="G4" s="70" t="s">
        <v>32</v>
      </c>
      <c r="H4" s="70"/>
      <c r="I4" s="70"/>
      <c r="J4" s="70"/>
      <c r="K4" s="70"/>
      <c r="L4" s="70"/>
      <c r="M4" s="68" t="s">
        <v>33</v>
      </c>
      <c r="N4" s="68"/>
      <c r="O4" s="68"/>
      <c r="P4" s="68"/>
      <c r="Q4" s="68"/>
      <c r="R4" s="72"/>
    </row>
    <row r="5" spans="1:18" ht="21.75" customHeight="1">
      <c r="A5" s="67"/>
      <c r="B5" s="69"/>
      <c r="C5" s="71"/>
      <c r="D5" s="71"/>
      <c r="E5" s="69"/>
      <c r="F5" s="71"/>
      <c r="G5" s="71" t="s">
        <v>29</v>
      </c>
      <c r="H5" s="69" t="s">
        <v>5</v>
      </c>
      <c r="I5" s="69" t="s">
        <v>6</v>
      </c>
      <c r="J5" s="69"/>
      <c r="K5" s="69"/>
      <c r="L5" s="69"/>
      <c r="M5" s="71" t="s">
        <v>8</v>
      </c>
      <c r="N5" s="71" t="s">
        <v>9</v>
      </c>
      <c r="O5" s="71" t="s">
        <v>38</v>
      </c>
      <c r="P5" s="69"/>
      <c r="Q5" s="69"/>
      <c r="R5" s="75"/>
    </row>
    <row r="6" spans="1:18" ht="75" customHeight="1">
      <c r="A6" s="67"/>
      <c r="B6" s="69"/>
      <c r="C6" s="71"/>
      <c r="D6" s="71"/>
      <c r="E6" s="69"/>
      <c r="F6" s="71"/>
      <c r="G6" s="69"/>
      <c r="H6" s="69"/>
      <c r="I6" s="3" t="s">
        <v>36</v>
      </c>
      <c r="J6" s="3" t="s">
        <v>7</v>
      </c>
      <c r="K6" s="3" t="s">
        <v>30</v>
      </c>
      <c r="L6" s="3" t="s">
        <v>39</v>
      </c>
      <c r="M6" s="69"/>
      <c r="N6" s="69"/>
      <c r="O6" s="3" t="s">
        <v>37</v>
      </c>
      <c r="P6" s="3" t="s">
        <v>7</v>
      </c>
      <c r="Q6" s="3" t="s">
        <v>30</v>
      </c>
      <c r="R6" s="9" t="s">
        <v>39</v>
      </c>
    </row>
    <row r="7" spans="1:18" ht="12.75" customHeight="1">
      <c r="A7" s="10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21</v>
      </c>
      <c r="M7" s="5" t="s">
        <v>22</v>
      </c>
      <c r="N7" s="5" t="s">
        <v>23</v>
      </c>
      <c r="O7" s="5" t="s">
        <v>24</v>
      </c>
      <c r="P7" s="5" t="s">
        <v>25</v>
      </c>
      <c r="Q7" s="5" t="s">
        <v>26</v>
      </c>
      <c r="R7" s="11" t="s">
        <v>28</v>
      </c>
    </row>
    <row r="8" spans="1:18" s="19" customFormat="1" ht="18" customHeight="1">
      <c r="A8" s="16" t="s">
        <v>42</v>
      </c>
      <c r="B8" s="17" t="s">
        <v>43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</row>
    <row r="9" spans="1:20" s="35" customFormat="1" ht="21.75" customHeight="1">
      <c r="A9" s="31">
        <v>1</v>
      </c>
      <c r="B9" s="32" t="s">
        <v>80</v>
      </c>
      <c r="C9" s="33">
        <v>25928</v>
      </c>
      <c r="D9" s="32" t="s">
        <v>133</v>
      </c>
      <c r="E9" s="32" t="s">
        <v>81</v>
      </c>
      <c r="F9" s="34" t="s">
        <v>82</v>
      </c>
      <c r="G9" s="32" t="s">
        <v>83</v>
      </c>
      <c r="H9" s="32" t="s">
        <v>84</v>
      </c>
      <c r="I9" s="32">
        <v>8</v>
      </c>
      <c r="J9" s="32">
        <v>4.65</v>
      </c>
      <c r="K9" s="32"/>
      <c r="L9" s="33">
        <v>42552</v>
      </c>
      <c r="M9" s="34" t="s">
        <v>85</v>
      </c>
      <c r="N9" s="32" t="s">
        <v>86</v>
      </c>
      <c r="O9" s="32">
        <v>8</v>
      </c>
      <c r="P9" s="32">
        <v>4.65</v>
      </c>
      <c r="Q9" s="32"/>
      <c r="R9" s="33">
        <v>42552</v>
      </c>
      <c r="S9" s="1"/>
      <c r="T9" s="1"/>
    </row>
    <row r="10" spans="1:20" s="35" customFormat="1" ht="21.75" customHeight="1">
      <c r="A10" s="31">
        <v>2</v>
      </c>
      <c r="B10" s="32" t="s">
        <v>96</v>
      </c>
      <c r="C10" s="33">
        <v>29111</v>
      </c>
      <c r="D10" s="32" t="s">
        <v>133</v>
      </c>
      <c r="E10" s="32" t="s">
        <v>81</v>
      </c>
      <c r="F10" s="34" t="s">
        <v>82</v>
      </c>
      <c r="G10" s="32" t="s">
        <v>83</v>
      </c>
      <c r="H10" s="32" t="s">
        <v>84</v>
      </c>
      <c r="I10" s="32">
        <v>6</v>
      </c>
      <c r="J10" s="32">
        <v>3.99</v>
      </c>
      <c r="K10" s="32"/>
      <c r="L10" s="33">
        <v>42339</v>
      </c>
      <c r="M10" s="34" t="s">
        <v>85</v>
      </c>
      <c r="N10" s="32" t="s">
        <v>86</v>
      </c>
      <c r="O10" s="32">
        <v>6</v>
      </c>
      <c r="P10" s="32">
        <v>3.99</v>
      </c>
      <c r="Q10" s="32"/>
      <c r="R10" s="33">
        <v>42339</v>
      </c>
      <c r="S10" s="1"/>
      <c r="T10" s="1"/>
    </row>
    <row r="11" spans="1:20" s="35" customFormat="1" ht="21.75" customHeight="1">
      <c r="A11" s="31">
        <v>3</v>
      </c>
      <c r="B11" s="32" t="s">
        <v>98</v>
      </c>
      <c r="C11" s="33">
        <v>28367</v>
      </c>
      <c r="D11" s="37" t="s">
        <v>134</v>
      </c>
      <c r="E11" s="32" t="s">
        <v>81</v>
      </c>
      <c r="F11" s="34" t="s">
        <v>99</v>
      </c>
      <c r="G11" s="32" t="s">
        <v>83</v>
      </c>
      <c r="H11" s="32" t="s">
        <v>84</v>
      </c>
      <c r="I11" s="32">
        <v>6</v>
      </c>
      <c r="J11" s="32">
        <v>3.99</v>
      </c>
      <c r="K11" s="32"/>
      <c r="L11" s="33">
        <v>42248</v>
      </c>
      <c r="M11" s="34" t="s">
        <v>85</v>
      </c>
      <c r="N11" s="32" t="s">
        <v>86</v>
      </c>
      <c r="O11" s="32">
        <v>6</v>
      </c>
      <c r="P11" s="32">
        <v>3.99</v>
      </c>
      <c r="Q11" s="32"/>
      <c r="R11" s="33">
        <v>42248</v>
      </c>
      <c r="S11" s="1"/>
      <c r="T11" s="1"/>
    </row>
    <row r="12" spans="1:20" s="35" customFormat="1" ht="21.75" customHeight="1">
      <c r="A12" s="31">
        <v>4</v>
      </c>
      <c r="B12" s="32" t="s">
        <v>100</v>
      </c>
      <c r="C12" s="33">
        <v>31189</v>
      </c>
      <c r="D12" s="37" t="s">
        <v>135</v>
      </c>
      <c r="E12" s="32" t="s">
        <v>81</v>
      </c>
      <c r="F12" s="34" t="s">
        <v>101</v>
      </c>
      <c r="G12" s="32" t="s">
        <v>83</v>
      </c>
      <c r="H12" s="32" t="s">
        <v>84</v>
      </c>
      <c r="I12" s="32">
        <v>4</v>
      </c>
      <c r="J12" s="38">
        <v>3.33</v>
      </c>
      <c r="K12" s="32"/>
      <c r="L12" s="33">
        <v>42705</v>
      </c>
      <c r="M12" s="34" t="s">
        <v>85</v>
      </c>
      <c r="N12" s="32" t="s">
        <v>86</v>
      </c>
      <c r="O12" s="32">
        <v>4</v>
      </c>
      <c r="P12" s="38">
        <v>3.33</v>
      </c>
      <c r="Q12" s="32"/>
      <c r="R12" s="33">
        <v>42705</v>
      </c>
      <c r="S12" s="1"/>
      <c r="T12" s="1"/>
    </row>
    <row r="13" spans="1:20" s="35" customFormat="1" ht="21.75" customHeight="1">
      <c r="A13" s="31">
        <v>5</v>
      </c>
      <c r="B13" s="32" t="s">
        <v>102</v>
      </c>
      <c r="C13" s="33">
        <v>26094</v>
      </c>
      <c r="D13" s="37" t="s">
        <v>153</v>
      </c>
      <c r="E13" s="32" t="s">
        <v>81</v>
      </c>
      <c r="F13" s="34" t="s">
        <v>103</v>
      </c>
      <c r="G13" s="32" t="s">
        <v>83</v>
      </c>
      <c r="H13" s="32" t="s">
        <v>84</v>
      </c>
      <c r="I13" s="32">
        <v>7</v>
      </c>
      <c r="J13" s="32">
        <v>4.32</v>
      </c>
      <c r="K13" s="32"/>
      <c r="L13" s="33">
        <v>42614</v>
      </c>
      <c r="M13" s="34" t="s">
        <v>85</v>
      </c>
      <c r="N13" s="32" t="s">
        <v>86</v>
      </c>
      <c r="O13" s="32">
        <v>7</v>
      </c>
      <c r="P13" s="32">
        <v>4.32</v>
      </c>
      <c r="Q13" s="32"/>
      <c r="R13" s="33">
        <v>42614</v>
      </c>
      <c r="S13" s="1"/>
      <c r="T13" s="1"/>
    </row>
    <row r="14" spans="1:20" s="35" customFormat="1" ht="21.75" customHeight="1">
      <c r="A14" s="31">
        <v>6</v>
      </c>
      <c r="B14" s="32" t="s">
        <v>104</v>
      </c>
      <c r="C14" s="33">
        <v>28428</v>
      </c>
      <c r="D14" s="37" t="s">
        <v>136</v>
      </c>
      <c r="E14" s="32" t="s">
        <v>81</v>
      </c>
      <c r="F14" s="39" t="s">
        <v>105</v>
      </c>
      <c r="G14" s="32" t="s">
        <v>83</v>
      </c>
      <c r="H14" s="32" t="s">
        <v>84</v>
      </c>
      <c r="I14" s="32">
        <v>4</v>
      </c>
      <c r="J14" s="32">
        <v>3.33</v>
      </c>
      <c r="K14" s="32"/>
      <c r="L14" s="33">
        <v>41640</v>
      </c>
      <c r="M14" s="34" t="s">
        <v>85</v>
      </c>
      <c r="N14" s="32" t="s">
        <v>86</v>
      </c>
      <c r="O14" s="32">
        <v>4</v>
      </c>
      <c r="P14" s="32">
        <v>3.33</v>
      </c>
      <c r="Q14" s="32"/>
      <c r="R14" s="33">
        <v>41640</v>
      </c>
      <c r="S14" s="1"/>
      <c r="T14" s="1"/>
    </row>
    <row r="15" spans="1:20" s="35" customFormat="1" ht="21.75" customHeight="1">
      <c r="A15" s="31">
        <v>7</v>
      </c>
      <c r="B15" s="32" t="s">
        <v>106</v>
      </c>
      <c r="C15" s="33">
        <v>29109</v>
      </c>
      <c r="D15" s="37" t="s">
        <v>137</v>
      </c>
      <c r="E15" s="32" t="s">
        <v>81</v>
      </c>
      <c r="F15" s="34" t="s">
        <v>107</v>
      </c>
      <c r="G15" s="32" t="s">
        <v>83</v>
      </c>
      <c r="H15" s="32" t="s">
        <v>84</v>
      </c>
      <c r="I15" s="32">
        <v>5</v>
      </c>
      <c r="J15" s="32">
        <v>3.66</v>
      </c>
      <c r="K15" s="32"/>
      <c r="L15" s="33">
        <v>41760</v>
      </c>
      <c r="M15" s="34" t="s">
        <v>85</v>
      </c>
      <c r="N15" s="32" t="s">
        <v>86</v>
      </c>
      <c r="O15" s="32">
        <v>5</v>
      </c>
      <c r="P15" s="32">
        <v>3.66</v>
      </c>
      <c r="Q15" s="32"/>
      <c r="R15" s="33">
        <v>41760</v>
      </c>
      <c r="S15" s="1"/>
      <c r="T15" s="1"/>
    </row>
    <row r="16" spans="1:20" s="35" customFormat="1" ht="21.75" customHeight="1">
      <c r="A16" s="31">
        <v>8</v>
      </c>
      <c r="B16" s="32" t="s">
        <v>108</v>
      </c>
      <c r="C16" s="33">
        <v>29138</v>
      </c>
      <c r="D16" s="37" t="s">
        <v>137</v>
      </c>
      <c r="E16" s="32" t="s">
        <v>81</v>
      </c>
      <c r="F16" s="34" t="s">
        <v>107</v>
      </c>
      <c r="G16" s="32" t="s">
        <v>83</v>
      </c>
      <c r="H16" s="32" t="s">
        <v>84</v>
      </c>
      <c r="I16" s="32">
        <v>5</v>
      </c>
      <c r="J16" s="32">
        <v>3.66</v>
      </c>
      <c r="K16" s="32"/>
      <c r="L16" s="33">
        <v>41699</v>
      </c>
      <c r="M16" s="34" t="s">
        <v>85</v>
      </c>
      <c r="N16" s="32" t="s">
        <v>86</v>
      </c>
      <c r="O16" s="32">
        <v>5</v>
      </c>
      <c r="P16" s="32">
        <v>3.66</v>
      </c>
      <c r="Q16" s="32"/>
      <c r="R16" s="33">
        <v>41699</v>
      </c>
      <c r="S16" s="1"/>
      <c r="T16" s="1"/>
    </row>
    <row r="17" spans="1:20" s="35" customFormat="1" ht="21.75" customHeight="1">
      <c r="A17" s="31">
        <v>9</v>
      </c>
      <c r="B17" s="32" t="s">
        <v>109</v>
      </c>
      <c r="C17" s="33">
        <v>28018</v>
      </c>
      <c r="D17" s="37" t="s">
        <v>137</v>
      </c>
      <c r="E17" s="32" t="s">
        <v>81</v>
      </c>
      <c r="F17" s="34" t="s">
        <v>107</v>
      </c>
      <c r="G17" s="32" t="s">
        <v>83</v>
      </c>
      <c r="H17" s="32" t="s">
        <v>84</v>
      </c>
      <c r="I17" s="32">
        <v>6</v>
      </c>
      <c r="J17" s="32">
        <v>3.99</v>
      </c>
      <c r="K17" s="32"/>
      <c r="L17" s="33">
        <v>41760</v>
      </c>
      <c r="M17" s="34" t="s">
        <v>85</v>
      </c>
      <c r="N17" s="32" t="s">
        <v>86</v>
      </c>
      <c r="O17" s="32">
        <v>6</v>
      </c>
      <c r="P17" s="32">
        <v>3.99</v>
      </c>
      <c r="Q17" s="32"/>
      <c r="R17" s="33">
        <v>41760</v>
      </c>
      <c r="S17" s="1"/>
      <c r="T17" s="1"/>
    </row>
    <row r="18" spans="1:20" s="35" customFormat="1" ht="21.75" customHeight="1">
      <c r="A18" s="31">
        <v>10</v>
      </c>
      <c r="B18" s="32" t="s">
        <v>110</v>
      </c>
      <c r="C18" s="33">
        <v>27656</v>
      </c>
      <c r="D18" s="37" t="s">
        <v>137</v>
      </c>
      <c r="E18" s="32" t="s">
        <v>81</v>
      </c>
      <c r="F18" s="34" t="s">
        <v>107</v>
      </c>
      <c r="G18" s="32" t="s">
        <v>83</v>
      </c>
      <c r="H18" s="32" t="s">
        <v>84</v>
      </c>
      <c r="I18" s="32">
        <v>7</v>
      </c>
      <c r="J18" s="32">
        <v>4.32</v>
      </c>
      <c r="K18" s="32"/>
      <c r="L18" s="33">
        <v>42156</v>
      </c>
      <c r="M18" s="34" t="s">
        <v>85</v>
      </c>
      <c r="N18" s="32" t="s">
        <v>86</v>
      </c>
      <c r="O18" s="32">
        <v>7</v>
      </c>
      <c r="P18" s="32">
        <v>4.32</v>
      </c>
      <c r="Q18" s="32"/>
      <c r="R18" s="33">
        <v>42156</v>
      </c>
      <c r="S18" s="1"/>
      <c r="T18" s="1"/>
    </row>
    <row r="19" spans="1:20" s="35" customFormat="1" ht="21.75" customHeight="1">
      <c r="A19" s="31">
        <v>11</v>
      </c>
      <c r="B19" s="32" t="s">
        <v>113</v>
      </c>
      <c r="C19" s="33">
        <v>28202</v>
      </c>
      <c r="D19" s="32" t="s">
        <v>138</v>
      </c>
      <c r="E19" s="32" t="s">
        <v>81</v>
      </c>
      <c r="F19" s="34" t="s">
        <v>107</v>
      </c>
      <c r="G19" s="32" t="s">
        <v>83</v>
      </c>
      <c r="H19" s="32" t="s">
        <v>84</v>
      </c>
      <c r="I19" s="32">
        <v>6</v>
      </c>
      <c r="J19" s="32">
        <v>3.99</v>
      </c>
      <c r="K19" s="32"/>
      <c r="L19" s="33">
        <v>42005</v>
      </c>
      <c r="M19" s="34" t="s">
        <v>85</v>
      </c>
      <c r="N19" s="32" t="s">
        <v>86</v>
      </c>
      <c r="O19" s="32">
        <v>6</v>
      </c>
      <c r="P19" s="32">
        <v>3.99</v>
      </c>
      <c r="Q19" s="32"/>
      <c r="R19" s="33">
        <v>42005</v>
      </c>
      <c r="S19" s="1"/>
      <c r="T19" s="1"/>
    </row>
    <row r="20" spans="1:20" s="35" customFormat="1" ht="21.75" customHeight="1">
      <c r="A20" s="31">
        <v>12</v>
      </c>
      <c r="B20" s="32" t="s">
        <v>114</v>
      </c>
      <c r="C20" s="33">
        <v>28726</v>
      </c>
      <c r="D20" s="32" t="s">
        <v>139</v>
      </c>
      <c r="E20" s="32" t="s">
        <v>81</v>
      </c>
      <c r="F20" s="34" t="s">
        <v>115</v>
      </c>
      <c r="G20" s="32" t="s">
        <v>83</v>
      </c>
      <c r="H20" s="32" t="s">
        <v>84</v>
      </c>
      <c r="I20" s="32">
        <v>6</v>
      </c>
      <c r="J20" s="32">
        <v>3.99</v>
      </c>
      <c r="K20" s="32"/>
      <c r="L20" s="33">
        <v>42186</v>
      </c>
      <c r="M20" s="34" t="s">
        <v>85</v>
      </c>
      <c r="N20" s="32" t="s">
        <v>86</v>
      </c>
      <c r="O20" s="32">
        <v>6</v>
      </c>
      <c r="P20" s="32">
        <v>3.99</v>
      </c>
      <c r="Q20" s="32"/>
      <c r="R20" s="33">
        <v>42186</v>
      </c>
      <c r="S20" s="1"/>
      <c r="T20" s="1"/>
    </row>
    <row r="21" spans="1:20" s="35" customFormat="1" ht="21.75" customHeight="1">
      <c r="A21" s="31">
        <v>13</v>
      </c>
      <c r="B21" s="32" t="s">
        <v>120</v>
      </c>
      <c r="C21" s="33">
        <v>27881</v>
      </c>
      <c r="D21" s="32" t="s">
        <v>142</v>
      </c>
      <c r="E21" s="32" t="s">
        <v>81</v>
      </c>
      <c r="F21" s="34" t="s">
        <v>121</v>
      </c>
      <c r="G21" s="32" t="s">
        <v>83</v>
      </c>
      <c r="H21" s="32" t="s">
        <v>84</v>
      </c>
      <c r="I21" s="32">
        <v>6</v>
      </c>
      <c r="J21" s="32">
        <v>3.99</v>
      </c>
      <c r="K21" s="32"/>
      <c r="L21" s="33">
        <v>42064</v>
      </c>
      <c r="M21" s="34" t="s">
        <v>85</v>
      </c>
      <c r="N21" s="32" t="s">
        <v>86</v>
      </c>
      <c r="O21" s="32">
        <v>6</v>
      </c>
      <c r="P21" s="32">
        <v>3.99</v>
      </c>
      <c r="Q21" s="32"/>
      <c r="R21" s="33">
        <v>42064</v>
      </c>
      <c r="S21" s="1"/>
      <c r="T21" s="1"/>
    </row>
    <row r="22" spans="1:20" s="35" customFormat="1" ht="21.75" customHeight="1">
      <c r="A22" s="31">
        <v>14</v>
      </c>
      <c r="B22" s="32" t="s">
        <v>122</v>
      </c>
      <c r="C22" s="33">
        <v>27851</v>
      </c>
      <c r="D22" s="32" t="s">
        <v>142</v>
      </c>
      <c r="E22" s="32" t="s">
        <v>81</v>
      </c>
      <c r="F22" s="34" t="s">
        <v>121</v>
      </c>
      <c r="G22" s="32" t="s">
        <v>83</v>
      </c>
      <c r="H22" s="32" t="s">
        <v>84</v>
      </c>
      <c r="I22" s="32">
        <v>7</v>
      </c>
      <c r="J22" s="32">
        <v>4.32</v>
      </c>
      <c r="K22" s="32"/>
      <c r="L22" s="33">
        <v>42614</v>
      </c>
      <c r="M22" s="34" t="s">
        <v>85</v>
      </c>
      <c r="N22" s="32" t="s">
        <v>86</v>
      </c>
      <c r="O22" s="32">
        <v>7</v>
      </c>
      <c r="P22" s="32">
        <v>4.32</v>
      </c>
      <c r="Q22" s="32"/>
      <c r="R22" s="33">
        <v>42614</v>
      </c>
      <c r="S22" s="1"/>
      <c r="T22" s="1"/>
    </row>
    <row r="23" spans="1:20" s="35" customFormat="1" ht="21.75" customHeight="1">
      <c r="A23" s="31">
        <v>15</v>
      </c>
      <c r="B23" s="32" t="s">
        <v>123</v>
      </c>
      <c r="C23" s="33">
        <v>28406</v>
      </c>
      <c r="D23" s="32" t="s">
        <v>142</v>
      </c>
      <c r="E23" s="32" t="s">
        <v>81</v>
      </c>
      <c r="F23" s="34" t="s">
        <v>121</v>
      </c>
      <c r="G23" s="32" t="s">
        <v>83</v>
      </c>
      <c r="H23" s="32" t="s">
        <v>84</v>
      </c>
      <c r="I23" s="32">
        <v>6</v>
      </c>
      <c r="J23" s="32">
        <v>3.99</v>
      </c>
      <c r="K23" s="32"/>
      <c r="L23" s="33">
        <v>41791</v>
      </c>
      <c r="M23" s="34" t="s">
        <v>85</v>
      </c>
      <c r="N23" s="32" t="s">
        <v>86</v>
      </c>
      <c r="O23" s="32">
        <v>6</v>
      </c>
      <c r="P23" s="32">
        <v>3.99</v>
      </c>
      <c r="Q23" s="32"/>
      <c r="R23" s="33">
        <v>41791</v>
      </c>
      <c r="S23" s="1"/>
      <c r="T23" s="1"/>
    </row>
    <row r="24" spans="1:20" s="35" customFormat="1" ht="21.75" customHeight="1">
      <c r="A24" s="31">
        <v>16</v>
      </c>
      <c r="B24" s="32" t="s">
        <v>124</v>
      </c>
      <c r="C24" s="33">
        <v>31771</v>
      </c>
      <c r="D24" s="32" t="s">
        <v>135</v>
      </c>
      <c r="E24" s="32" t="s">
        <v>81</v>
      </c>
      <c r="F24" s="39" t="s">
        <v>101</v>
      </c>
      <c r="G24" s="32" t="s">
        <v>83</v>
      </c>
      <c r="H24" s="32" t="s">
        <v>84</v>
      </c>
      <c r="I24" s="32">
        <v>3</v>
      </c>
      <c r="J24" s="38">
        <v>3</v>
      </c>
      <c r="K24" s="32"/>
      <c r="L24" s="33">
        <v>42614</v>
      </c>
      <c r="M24" s="34" t="s">
        <v>85</v>
      </c>
      <c r="N24" s="32" t="s">
        <v>86</v>
      </c>
      <c r="O24" s="32">
        <v>3</v>
      </c>
      <c r="P24" s="38">
        <v>3</v>
      </c>
      <c r="Q24" s="32"/>
      <c r="R24" s="33">
        <v>42614</v>
      </c>
      <c r="S24" s="1"/>
      <c r="T24" s="1"/>
    </row>
    <row r="25" spans="1:2" ht="12.75">
      <c r="A25" s="16" t="s">
        <v>44</v>
      </c>
      <c r="B25" s="17" t="s">
        <v>45</v>
      </c>
    </row>
    <row r="26" spans="1:20" s="35" customFormat="1" ht="21.75" customHeight="1">
      <c r="A26" s="31">
        <v>1</v>
      </c>
      <c r="B26" s="32" t="s">
        <v>87</v>
      </c>
      <c r="C26" s="33">
        <v>28764</v>
      </c>
      <c r="D26" s="32" t="s">
        <v>133</v>
      </c>
      <c r="E26" s="32" t="s">
        <v>88</v>
      </c>
      <c r="F26" s="34" t="s">
        <v>89</v>
      </c>
      <c r="G26" s="32" t="s">
        <v>90</v>
      </c>
      <c r="H26" s="32" t="s">
        <v>91</v>
      </c>
      <c r="I26" s="32">
        <v>6</v>
      </c>
      <c r="J26" s="32">
        <v>3.65</v>
      </c>
      <c r="K26" s="32"/>
      <c r="L26" s="33">
        <v>42186</v>
      </c>
      <c r="M26" s="34" t="s">
        <v>92</v>
      </c>
      <c r="N26" s="32" t="s">
        <v>93</v>
      </c>
      <c r="O26" s="32">
        <v>6</v>
      </c>
      <c r="P26" s="32">
        <v>3.65</v>
      </c>
      <c r="Q26" s="32"/>
      <c r="R26" s="33">
        <v>42186</v>
      </c>
      <c r="S26" s="1"/>
      <c r="T26" s="1"/>
    </row>
    <row r="27" spans="1:20" s="35" customFormat="1" ht="21.75" customHeight="1">
      <c r="A27" s="31">
        <v>2</v>
      </c>
      <c r="B27" s="32" t="s">
        <v>94</v>
      </c>
      <c r="C27" s="33">
        <v>28585</v>
      </c>
      <c r="D27" s="32" t="s">
        <v>133</v>
      </c>
      <c r="E27" s="32" t="s">
        <v>88</v>
      </c>
      <c r="F27" s="34" t="s">
        <v>95</v>
      </c>
      <c r="G27" s="32" t="s">
        <v>90</v>
      </c>
      <c r="H27" s="32" t="s">
        <v>91</v>
      </c>
      <c r="I27" s="32">
        <v>6</v>
      </c>
      <c r="J27" s="32">
        <v>3.65</v>
      </c>
      <c r="K27" s="32"/>
      <c r="L27" s="33">
        <v>42186</v>
      </c>
      <c r="M27" s="34" t="s">
        <v>92</v>
      </c>
      <c r="N27" s="32" t="s">
        <v>93</v>
      </c>
      <c r="O27" s="32">
        <v>6</v>
      </c>
      <c r="P27" s="32">
        <v>3.65</v>
      </c>
      <c r="Q27" s="32"/>
      <c r="R27" s="33">
        <v>42186</v>
      </c>
      <c r="S27" s="1"/>
      <c r="T27" s="1"/>
    </row>
    <row r="28" spans="1:20" s="35" customFormat="1" ht="21.75" customHeight="1">
      <c r="A28" s="31">
        <v>3</v>
      </c>
      <c r="B28" s="32" t="s">
        <v>97</v>
      </c>
      <c r="C28" s="33">
        <v>21253</v>
      </c>
      <c r="D28" s="32" t="s">
        <v>133</v>
      </c>
      <c r="E28" s="32" t="s">
        <v>88</v>
      </c>
      <c r="F28" s="34" t="s">
        <v>95</v>
      </c>
      <c r="G28" s="32" t="s">
        <v>90</v>
      </c>
      <c r="H28" s="32" t="s">
        <v>91</v>
      </c>
      <c r="I28" s="32">
        <v>10</v>
      </c>
      <c r="J28" s="32">
        <v>4.89</v>
      </c>
      <c r="K28" s="36">
        <v>0.09</v>
      </c>
      <c r="L28" s="33">
        <v>42644</v>
      </c>
      <c r="M28" s="34" t="s">
        <v>92</v>
      </c>
      <c r="N28" s="32" t="s">
        <v>93</v>
      </c>
      <c r="O28" s="32">
        <v>10</v>
      </c>
      <c r="P28" s="32">
        <v>4.89</v>
      </c>
      <c r="Q28" s="36">
        <v>0.09</v>
      </c>
      <c r="R28" s="33">
        <v>42644</v>
      </c>
      <c r="S28" s="1"/>
      <c r="T28" s="1"/>
    </row>
    <row r="29" spans="1:20" s="35" customFormat="1" ht="21.75" customHeight="1">
      <c r="A29" s="31">
        <v>4</v>
      </c>
      <c r="B29" s="32" t="s">
        <v>111</v>
      </c>
      <c r="C29" s="33">
        <v>25869</v>
      </c>
      <c r="D29" s="37" t="s">
        <v>137</v>
      </c>
      <c r="E29" s="32" t="s">
        <v>88</v>
      </c>
      <c r="F29" s="34" t="s">
        <v>112</v>
      </c>
      <c r="G29" s="32" t="s">
        <v>90</v>
      </c>
      <c r="H29" s="32" t="s">
        <v>91</v>
      </c>
      <c r="I29" s="32">
        <v>9</v>
      </c>
      <c r="J29" s="32">
        <v>4.58</v>
      </c>
      <c r="K29" s="32"/>
      <c r="L29" s="33">
        <v>42644</v>
      </c>
      <c r="M29" s="34" t="s">
        <v>92</v>
      </c>
      <c r="N29" s="32" t="s">
        <v>93</v>
      </c>
      <c r="O29" s="32">
        <v>9</v>
      </c>
      <c r="P29" s="32">
        <v>4.58</v>
      </c>
      <c r="Q29" s="32"/>
      <c r="R29" s="33">
        <v>42644</v>
      </c>
      <c r="S29" s="1"/>
      <c r="T29" s="1"/>
    </row>
    <row r="30" spans="1:20" s="35" customFormat="1" ht="21.75" customHeight="1">
      <c r="A30" s="31">
        <v>5</v>
      </c>
      <c r="B30" s="32" t="s">
        <v>116</v>
      </c>
      <c r="C30" s="33">
        <v>28688</v>
      </c>
      <c r="D30" s="32" t="s">
        <v>140</v>
      </c>
      <c r="E30" s="32" t="s">
        <v>88</v>
      </c>
      <c r="F30" s="34" t="s">
        <v>117</v>
      </c>
      <c r="G30" s="32" t="s">
        <v>90</v>
      </c>
      <c r="H30" s="32" t="s">
        <v>91</v>
      </c>
      <c r="I30" s="32">
        <v>4</v>
      </c>
      <c r="J30" s="32">
        <v>3.03</v>
      </c>
      <c r="K30" s="32"/>
      <c r="L30" s="33">
        <v>42005</v>
      </c>
      <c r="M30" s="34" t="s">
        <v>92</v>
      </c>
      <c r="N30" s="32" t="s">
        <v>93</v>
      </c>
      <c r="O30" s="32">
        <v>4</v>
      </c>
      <c r="P30" s="32">
        <v>3.03</v>
      </c>
      <c r="Q30" s="32"/>
      <c r="R30" s="33">
        <v>42005</v>
      </c>
      <c r="S30" s="1"/>
      <c r="T30" s="1"/>
    </row>
    <row r="31" spans="1:20" s="35" customFormat="1" ht="21.75" customHeight="1">
      <c r="A31" s="31">
        <v>6</v>
      </c>
      <c r="B31" s="32" t="s">
        <v>118</v>
      </c>
      <c r="C31" s="33">
        <v>26318</v>
      </c>
      <c r="D31" s="32" t="s">
        <v>141</v>
      </c>
      <c r="E31" s="32" t="s">
        <v>88</v>
      </c>
      <c r="F31" s="34" t="s">
        <v>119</v>
      </c>
      <c r="G31" s="32" t="s">
        <v>90</v>
      </c>
      <c r="H31" s="32" t="s">
        <v>91</v>
      </c>
      <c r="I31" s="32">
        <v>5</v>
      </c>
      <c r="J31" s="32">
        <v>3.34</v>
      </c>
      <c r="K31" s="32"/>
      <c r="L31" s="33">
        <v>42736</v>
      </c>
      <c r="M31" s="34" t="s">
        <v>92</v>
      </c>
      <c r="N31" s="32" t="s">
        <v>93</v>
      </c>
      <c r="O31" s="32">
        <v>5</v>
      </c>
      <c r="P31" s="32">
        <v>3.34</v>
      </c>
      <c r="Q31" s="32"/>
      <c r="R31" s="33">
        <v>42736</v>
      </c>
      <c r="S31" s="1"/>
      <c r="T31" s="1"/>
    </row>
    <row r="32" spans="1:20" s="35" customFormat="1" ht="23.25" customHeight="1">
      <c r="A32" s="31">
        <v>7</v>
      </c>
      <c r="B32" s="32" t="s">
        <v>125</v>
      </c>
      <c r="C32" s="33">
        <v>31106</v>
      </c>
      <c r="D32" s="32" t="s">
        <v>143</v>
      </c>
      <c r="E32" s="32" t="s">
        <v>88</v>
      </c>
      <c r="F32" s="39" t="s">
        <v>126</v>
      </c>
      <c r="G32" s="32" t="s">
        <v>90</v>
      </c>
      <c r="H32" s="32" t="s">
        <v>91</v>
      </c>
      <c r="I32" s="32">
        <v>3</v>
      </c>
      <c r="J32" s="32">
        <v>2.72</v>
      </c>
      <c r="K32" s="32"/>
      <c r="L32" s="33">
        <v>42401</v>
      </c>
      <c r="M32" s="34" t="s">
        <v>92</v>
      </c>
      <c r="N32" s="32" t="s">
        <v>93</v>
      </c>
      <c r="O32" s="32">
        <v>3</v>
      </c>
      <c r="P32" s="32">
        <v>2.72</v>
      </c>
      <c r="Q32" s="32"/>
      <c r="R32" s="33">
        <v>42401</v>
      </c>
      <c r="S32" s="1"/>
      <c r="T32" s="1"/>
    </row>
    <row r="33" spans="1:2" ht="12.75">
      <c r="A33" s="16" t="s">
        <v>46</v>
      </c>
      <c r="B33" s="17" t="s">
        <v>47</v>
      </c>
    </row>
    <row r="34" spans="1:20" s="35" customFormat="1" ht="21.75" customHeight="1" thickBot="1">
      <c r="A34" s="60">
        <v>1</v>
      </c>
      <c r="B34" s="40" t="s">
        <v>127</v>
      </c>
      <c r="C34" s="41">
        <v>31993</v>
      </c>
      <c r="D34" s="40" t="s">
        <v>144</v>
      </c>
      <c r="E34" s="40" t="s">
        <v>88</v>
      </c>
      <c r="F34" s="42" t="s">
        <v>128</v>
      </c>
      <c r="G34" s="40" t="s">
        <v>129</v>
      </c>
      <c r="H34" s="43" t="s">
        <v>130</v>
      </c>
      <c r="I34" s="40">
        <v>3</v>
      </c>
      <c r="J34" s="40">
        <v>2.72</v>
      </c>
      <c r="K34" s="40"/>
      <c r="L34" s="41">
        <v>42309</v>
      </c>
      <c r="M34" s="42" t="s">
        <v>131</v>
      </c>
      <c r="N34" s="44" t="s">
        <v>132</v>
      </c>
      <c r="O34" s="40">
        <v>3</v>
      </c>
      <c r="P34" s="40">
        <v>2.72</v>
      </c>
      <c r="Q34" s="40"/>
      <c r="R34" s="41">
        <v>42309</v>
      </c>
      <c r="S34" s="1"/>
      <c r="T34" s="1"/>
    </row>
    <row r="35" ht="13.5" thickTop="1"/>
    <row r="37" spans="2:18" ht="15.75">
      <c r="B37" s="73" t="s">
        <v>40</v>
      </c>
      <c r="C37" s="73"/>
      <c r="D37" s="73"/>
      <c r="E37" s="13"/>
      <c r="F37" s="13"/>
      <c r="G37" s="13"/>
      <c r="H37" s="13"/>
      <c r="I37" s="13"/>
      <c r="J37" s="13"/>
      <c r="K37" s="73" t="s">
        <v>41</v>
      </c>
      <c r="L37" s="73"/>
      <c r="M37" s="73"/>
      <c r="N37" s="73"/>
      <c r="O37" s="73"/>
      <c r="P37" s="73"/>
      <c r="Q37" s="73"/>
      <c r="R37" s="73"/>
    </row>
    <row r="38" spans="2:18" ht="15.75">
      <c r="B38" s="14"/>
      <c r="C38" s="57"/>
      <c r="D38" s="14"/>
      <c r="E38" s="14"/>
      <c r="F38" s="14"/>
      <c r="G38" s="14"/>
      <c r="H38" s="14"/>
      <c r="I38" s="14"/>
      <c r="J38" s="14"/>
      <c r="K38" s="74" t="s">
        <v>27</v>
      </c>
      <c r="L38" s="74"/>
      <c r="M38" s="74"/>
      <c r="N38" s="74"/>
      <c r="O38" s="74"/>
      <c r="P38" s="74"/>
      <c r="Q38" s="74"/>
      <c r="R38" s="74"/>
    </row>
  </sheetData>
  <sheetProtection/>
  <mergeCells count="19">
    <mergeCell ref="B37:D37"/>
    <mergeCell ref="K37:R37"/>
    <mergeCell ref="K38:R38"/>
    <mergeCell ref="N5:N6"/>
    <mergeCell ref="O5:R5"/>
    <mergeCell ref="G5:G6"/>
    <mergeCell ref="H5:H6"/>
    <mergeCell ref="I5:L5"/>
    <mergeCell ref="M5:M6"/>
    <mergeCell ref="A1:C1"/>
    <mergeCell ref="B2:R2"/>
    <mergeCell ref="A4:A6"/>
    <mergeCell ref="B4:B6"/>
    <mergeCell ref="C4:C6"/>
    <mergeCell ref="D4:D6"/>
    <mergeCell ref="E4:E6"/>
    <mergeCell ref="F4:F6"/>
    <mergeCell ref="G4:L4"/>
    <mergeCell ref="M4:R4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9.57421875" style="56" customWidth="1"/>
    <col min="4" max="4" width="9.7109375" style="0" customWidth="1"/>
    <col min="5" max="5" width="6.7109375" style="0" customWidth="1"/>
    <col min="6" max="6" width="9.57421875" style="0" customWidth="1"/>
    <col min="7" max="7" width="12.00390625" style="0" customWidth="1"/>
    <col min="8" max="8" width="6.421875" style="0" customWidth="1"/>
    <col min="9" max="9" width="5.28125" style="0" customWidth="1"/>
    <col min="10" max="10" width="5.8515625" style="0" customWidth="1"/>
    <col min="11" max="11" width="5.140625" style="0" customWidth="1"/>
    <col min="12" max="12" width="10.140625" style="0" customWidth="1"/>
    <col min="13" max="13" width="12.8515625" style="0" customWidth="1"/>
    <col min="15" max="15" width="5.7109375" style="0" customWidth="1"/>
    <col min="16" max="16" width="5.8515625" style="0" customWidth="1"/>
    <col min="17" max="17" width="5.28125" style="0" customWidth="1"/>
    <col min="18" max="18" width="10.28125" style="0" customWidth="1"/>
  </cols>
  <sheetData>
    <row r="1" spans="1:18" ht="26.25" customHeight="1">
      <c r="A1" s="63" t="s">
        <v>151</v>
      </c>
      <c r="B1" s="64"/>
      <c r="C1" s="64"/>
      <c r="D1" s="1"/>
      <c r="E1" s="1"/>
      <c r="F1" s="2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 t="s">
        <v>55</v>
      </c>
    </row>
    <row r="2" spans="1:18" ht="42" customHeight="1">
      <c r="A2" s="1"/>
      <c r="B2" s="65" t="s">
        <v>145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8" customHeight="1" thickBot="1">
      <c r="A3" s="1"/>
      <c r="B3" s="1"/>
      <c r="C3" s="53"/>
      <c r="D3" s="1"/>
      <c r="E3" s="1"/>
      <c r="F3" s="2"/>
      <c r="G3" s="1"/>
      <c r="H3" s="1"/>
      <c r="I3" s="2"/>
      <c r="J3" s="1"/>
      <c r="K3" s="1"/>
      <c r="L3" s="1"/>
      <c r="M3" s="1"/>
      <c r="N3" s="1"/>
      <c r="O3" s="1"/>
      <c r="P3" s="1"/>
      <c r="R3" s="2"/>
    </row>
    <row r="4" spans="1:18" ht="18.75" customHeight="1" thickTop="1">
      <c r="A4" s="78" t="s">
        <v>0</v>
      </c>
      <c r="B4" s="68" t="s">
        <v>1</v>
      </c>
      <c r="C4" s="76" t="s">
        <v>2</v>
      </c>
      <c r="D4" s="70" t="s">
        <v>3</v>
      </c>
      <c r="E4" s="70" t="s">
        <v>35</v>
      </c>
      <c r="F4" s="70" t="s">
        <v>4</v>
      </c>
      <c r="G4" s="70" t="s">
        <v>32</v>
      </c>
      <c r="H4" s="70"/>
      <c r="I4" s="70"/>
      <c r="J4" s="70"/>
      <c r="K4" s="70"/>
      <c r="L4" s="70"/>
      <c r="M4" s="68" t="s">
        <v>34</v>
      </c>
      <c r="N4" s="68"/>
      <c r="O4" s="68"/>
      <c r="P4" s="68"/>
      <c r="Q4" s="68"/>
      <c r="R4" s="72"/>
    </row>
    <row r="5" spans="1:18" ht="25.5" customHeight="1">
      <c r="A5" s="79"/>
      <c r="B5" s="69"/>
      <c r="C5" s="77"/>
      <c r="D5" s="71"/>
      <c r="E5" s="69"/>
      <c r="F5" s="71"/>
      <c r="G5" s="71" t="s">
        <v>29</v>
      </c>
      <c r="H5" s="69" t="s">
        <v>5</v>
      </c>
      <c r="I5" s="69" t="s">
        <v>6</v>
      </c>
      <c r="J5" s="69"/>
      <c r="K5" s="69"/>
      <c r="L5" s="69"/>
      <c r="M5" s="71" t="s">
        <v>8</v>
      </c>
      <c r="N5" s="71" t="s">
        <v>9</v>
      </c>
      <c r="O5" s="71" t="s">
        <v>38</v>
      </c>
      <c r="P5" s="69"/>
      <c r="Q5" s="69"/>
      <c r="R5" s="75"/>
    </row>
    <row r="6" spans="1:18" ht="83.25" customHeight="1">
      <c r="A6" s="79"/>
      <c r="B6" s="69"/>
      <c r="C6" s="77"/>
      <c r="D6" s="71"/>
      <c r="E6" s="69"/>
      <c r="F6" s="71"/>
      <c r="G6" s="69"/>
      <c r="H6" s="69"/>
      <c r="I6" s="3" t="s">
        <v>36</v>
      </c>
      <c r="J6" s="3" t="s">
        <v>7</v>
      </c>
      <c r="K6" s="3" t="s">
        <v>30</v>
      </c>
      <c r="L6" s="3" t="s">
        <v>39</v>
      </c>
      <c r="M6" s="69"/>
      <c r="N6" s="69"/>
      <c r="O6" s="3" t="s">
        <v>37</v>
      </c>
      <c r="P6" s="3" t="s">
        <v>7</v>
      </c>
      <c r="Q6" s="3" t="s">
        <v>30</v>
      </c>
      <c r="R6" s="9" t="s">
        <v>39</v>
      </c>
    </row>
    <row r="7" spans="1:18" ht="21.75" customHeight="1">
      <c r="A7" s="10" t="s">
        <v>10</v>
      </c>
      <c r="B7" s="5" t="s">
        <v>11</v>
      </c>
      <c r="C7" s="54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21</v>
      </c>
      <c r="M7" s="5" t="s">
        <v>22</v>
      </c>
      <c r="N7" s="5" t="s">
        <v>23</v>
      </c>
      <c r="O7" s="5" t="s">
        <v>24</v>
      </c>
      <c r="P7" s="5" t="s">
        <v>25</v>
      </c>
      <c r="Q7" s="5" t="s">
        <v>26</v>
      </c>
      <c r="R7" s="11" t="s">
        <v>28</v>
      </c>
    </row>
    <row r="8" spans="1:18" ht="27.75" customHeight="1">
      <c r="A8" s="103" t="s">
        <v>155</v>
      </c>
      <c r="B8" s="17" t="s">
        <v>43</v>
      </c>
      <c r="C8" s="52"/>
      <c r="D8" s="49"/>
      <c r="E8" s="49"/>
      <c r="F8" s="49"/>
      <c r="G8" s="32"/>
      <c r="H8" s="32"/>
      <c r="I8" s="32"/>
      <c r="J8" s="32"/>
      <c r="K8" s="32"/>
      <c r="L8" s="33"/>
      <c r="M8" s="34"/>
      <c r="N8" s="32"/>
      <c r="O8" s="32"/>
      <c r="P8" s="32"/>
      <c r="Q8" s="32"/>
      <c r="R8" s="61"/>
    </row>
    <row r="9" spans="1:18" ht="27.75" customHeight="1">
      <c r="A9" s="48">
        <v>1</v>
      </c>
      <c r="B9" s="49" t="s">
        <v>146</v>
      </c>
      <c r="C9" s="52">
        <v>27717</v>
      </c>
      <c r="D9" s="49" t="s">
        <v>148</v>
      </c>
      <c r="E9" s="49" t="s">
        <v>150</v>
      </c>
      <c r="F9" s="49" t="s">
        <v>154</v>
      </c>
      <c r="G9" s="32" t="s">
        <v>83</v>
      </c>
      <c r="H9" s="32" t="s">
        <v>84</v>
      </c>
      <c r="I9" s="32">
        <v>7</v>
      </c>
      <c r="J9" s="32">
        <v>4.32</v>
      </c>
      <c r="K9" s="32"/>
      <c r="L9" s="33">
        <v>41640</v>
      </c>
      <c r="M9" s="34" t="s">
        <v>85</v>
      </c>
      <c r="N9" s="32" t="s">
        <v>156</v>
      </c>
      <c r="O9" s="32">
        <v>7</v>
      </c>
      <c r="P9" s="32">
        <v>4.32</v>
      </c>
      <c r="Q9" s="32"/>
      <c r="R9" s="58">
        <v>41640</v>
      </c>
    </row>
    <row r="10" spans="1:18" ht="27.75" customHeight="1">
      <c r="A10" s="50">
        <v>2</v>
      </c>
      <c r="B10" s="20" t="s">
        <v>147</v>
      </c>
      <c r="C10" s="51">
        <v>30317</v>
      </c>
      <c r="D10" s="20" t="s">
        <v>149</v>
      </c>
      <c r="E10" s="20" t="s">
        <v>81</v>
      </c>
      <c r="F10" s="20" t="s">
        <v>101</v>
      </c>
      <c r="G10" s="32" t="s">
        <v>83</v>
      </c>
      <c r="H10" s="32" t="s">
        <v>84</v>
      </c>
      <c r="I10" s="32">
        <v>4</v>
      </c>
      <c r="J10" s="32">
        <v>3.33</v>
      </c>
      <c r="K10" s="32"/>
      <c r="L10" s="33">
        <v>42064</v>
      </c>
      <c r="M10" s="34" t="s">
        <v>85</v>
      </c>
      <c r="N10" s="32" t="s">
        <v>86</v>
      </c>
      <c r="O10" s="32">
        <v>4</v>
      </c>
      <c r="P10" s="32">
        <v>3.33</v>
      </c>
      <c r="Q10" s="32"/>
      <c r="R10" s="59">
        <v>42064</v>
      </c>
    </row>
    <row r="11" spans="1:18" ht="27.75" customHeight="1" thickBot="1">
      <c r="A11" s="6"/>
      <c r="B11" s="7"/>
      <c r="C11" s="5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ht="13.5" thickTop="1"/>
    <row r="14" spans="2:18" s="13" customFormat="1" ht="15.75">
      <c r="B14" s="73" t="s">
        <v>40</v>
      </c>
      <c r="C14" s="73"/>
      <c r="D14" s="73"/>
      <c r="K14" s="73" t="s">
        <v>41</v>
      </c>
      <c r="L14" s="73"/>
      <c r="M14" s="73"/>
      <c r="N14" s="73"/>
      <c r="O14" s="73"/>
      <c r="P14" s="73"/>
      <c r="Q14" s="73"/>
      <c r="R14" s="73"/>
    </row>
    <row r="15" spans="3:18" s="14" customFormat="1" ht="15.75">
      <c r="C15" s="57"/>
      <c r="K15" s="74" t="s">
        <v>27</v>
      </c>
      <c r="L15" s="74"/>
      <c r="M15" s="74"/>
      <c r="N15" s="74"/>
      <c r="O15" s="74"/>
      <c r="P15" s="74"/>
      <c r="Q15" s="74"/>
      <c r="R15" s="74"/>
    </row>
    <row r="16" s="14" customFormat="1" ht="15">
      <c r="C16" s="57"/>
    </row>
    <row r="17" s="14" customFormat="1" ht="15">
      <c r="C17" s="57"/>
    </row>
    <row r="20" ht="12.75">
      <c r="A20" s="15"/>
    </row>
  </sheetData>
  <sheetProtection/>
  <mergeCells count="19">
    <mergeCell ref="K15:R15"/>
    <mergeCell ref="M5:M6"/>
    <mergeCell ref="N5:N6"/>
    <mergeCell ref="A1:C1"/>
    <mergeCell ref="A4:A6"/>
    <mergeCell ref="G5:G6"/>
    <mergeCell ref="H5:H6"/>
    <mergeCell ref="B14:D14"/>
    <mergeCell ref="K14:R14"/>
    <mergeCell ref="M4:R4"/>
    <mergeCell ref="O5:R5"/>
    <mergeCell ref="B2:R2"/>
    <mergeCell ref="G4:L4"/>
    <mergeCell ref="I5:L5"/>
    <mergeCell ref="B4:B6"/>
    <mergeCell ref="C4:C6"/>
    <mergeCell ref="D4:D6"/>
    <mergeCell ref="E4:E6"/>
    <mergeCell ref="F4:F6"/>
  </mergeCells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22">
      <selection activeCell="P35" sqref="P35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9.57421875" style="0" customWidth="1"/>
    <col min="4" max="4" width="7.7109375" style="0" customWidth="1"/>
    <col min="5" max="5" width="5.7109375" style="0" customWidth="1"/>
    <col min="6" max="6" width="9.7109375" style="0" customWidth="1"/>
    <col min="7" max="7" width="14.28125" style="0" customWidth="1"/>
    <col min="8" max="8" width="8.7109375" style="0" customWidth="1"/>
    <col min="9" max="9" width="5.140625" style="0" customWidth="1"/>
    <col min="10" max="10" width="5.8515625" style="0" customWidth="1"/>
    <col min="11" max="11" width="6.421875" style="0" customWidth="1"/>
    <col min="13" max="13" width="6.140625" style="0" customWidth="1"/>
    <col min="14" max="14" width="5.8515625" style="0" customWidth="1"/>
    <col min="15" max="17" width="6.140625" style="0" customWidth="1"/>
    <col min="18" max="18" width="6.00390625" style="0" customWidth="1"/>
  </cols>
  <sheetData>
    <row r="1" spans="1:18" ht="26.25" customHeight="1">
      <c r="A1" s="63" t="s">
        <v>152</v>
      </c>
      <c r="B1" s="64"/>
      <c r="C1" s="64"/>
      <c r="D1" s="1"/>
      <c r="E1" s="1"/>
      <c r="F1" s="2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 t="s">
        <v>57</v>
      </c>
    </row>
    <row r="2" spans="1:18" ht="40.5" customHeight="1">
      <c r="A2" s="1"/>
      <c r="B2" s="65" t="s">
        <v>159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0.25" customHeight="1" thickBot="1">
      <c r="A3" s="1"/>
      <c r="B3" s="1"/>
      <c r="C3" s="1"/>
      <c r="D3" s="1"/>
      <c r="E3" s="1"/>
      <c r="F3" s="2"/>
      <c r="G3" s="1"/>
      <c r="H3" s="1"/>
      <c r="I3" s="1"/>
      <c r="J3" s="1"/>
      <c r="K3" s="12"/>
      <c r="L3" s="2"/>
      <c r="M3" s="1"/>
      <c r="N3" s="1"/>
      <c r="O3" s="1"/>
      <c r="P3" s="1"/>
      <c r="Q3" s="12"/>
      <c r="R3" s="2"/>
    </row>
    <row r="4" spans="1:18" ht="17.25" customHeight="1" thickTop="1">
      <c r="A4" s="66" t="s">
        <v>0</v>
      </c>
      <c r="B4" s="68" t="s">
        <v>1</v>
      </c>
      <c r="C4" s="70" t="s">
        <v>2</v>
      </c>
      <c r="D4" s="70" t="s">
        <v>3</v>
      </c>
      <c r="E4" s="70" t="s">
        <v>35</v>
      </c>
      <c r="F4" s="70" t="s">
        <v>4</v>
      </c>
      <c r="G4" s="68" t="s">
        <v>33</v>
      </c>
      <c r="H4" s="68"/>
      <c r="I4" s="68"/>
      <c r="J4" s="68"/>
      <c r="K4" s="68"/>
      <c r="L4" s="84"/>
      <c r="M4" s="84" t="s">
        <v>54</v>
      </c>
      <c r="N4" s="85"/>
      <c r="O4" s="85"/>
      <c r="P4" s="85"/>
      <c r="Q4" s="85"/>
      <c r="R4" s="86" t="s">
        <v>50</v>
      </c>
    </row>
    <row r="5" spans="1:18" ht="26.25" customHeight="1">
      <c r="A5" s="67"/>
      <c r="B5" s="69"/>
      <c r="C5" s="71"/>
      <c r="D5" s="71"/>
      <c r="E5" s="69"/>
      <c r="F5" s="71"/>
      <c r="G5" s="71" t="s">
        <v>8</v>
      </c>
      <c r="H5" s="71" t="s">
        <v>9</v>
      </c>
      <c r="I5" s="71" t="s">
        <v>38</v>
      </c>
      <c r="J5" s="69"/>
      <c r="K5" s="69"/>
      <c r="L5" s="90"/>
      <c r="M5" s="82" t="s">
        <v>51</v>
      </c>
      <c r="N5" s="82" t="s">
        <v>52</v>
      </c>
      <c r="O5" s="82" t="s">
        <v>53</v>
      </c>
      <c r="P5" s="82" t="s">
        <v>78</v>
      </c>
      <c r="Q5" s="88" t="s">
        <v>49</v>
      </c>
      <c r="R5" s="62"/>
    </row>
    <row r="6" spans="1:18" ht="74.25" customHeight="1">
      <c r="A6" s="67"/>
      <c r="B6" s="69"/>
      <c r="C6" s="71"/>
      <c r="D6" s="71"/>
      <c r="E6" s="69"/>
      <c r="F6" s="71"/>
      <c r="G6" s="69"/>
      <c r="H6" s="69"/>
      <c r="I6" s="3" t="s">
        <v>37</v>
      </c>
      <c r="J6" s="3" t="s">
        <v>7</v>
      </c>
      <c r="K6" s="3" t="s">
        <v>30</v>
      </c>
      <c r="L6" s="23" t="s">
        <v>39</v>
      </c>
      <c r="M6" s="83"/>
      <c r="N6" s="83"/>
      <c r="O6" s="83"/>
      <c r="P6" s="83"/>
      <c r="Q6" s="89"/>
      <c r="R6" s="87"/>
    </row>
    <row r="7" spans="1:18" ht="14.25" customHeight="1">
      <c r="A7" s="10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26</v>
      </c>
      <c r="L7" s="25" t="s">
        <v>28</v>
      </c>
      <c r="M7" s="5" t="s">
        <v>22</v>
      </c>
      <c r="N7" s="5" t="s">
        <v>23</v>
      </c>
      <c r="O7" s="5" t="s">
        <v>24</v>
      </c>
      <c r="P7" s="5" t="s">
        <v>25</v>
      </c>
      <c r="Q7" s="5" t="s">
        <v>26</v>
      </c>
      <c r="R7" s="11" t="s">
        <v>28</v>
      </c>
    </row>
    <row r="8" spans="1:18" s="19" customFormat="1" ht="19.5" customHeight="1">
      <c r="A8" s="16" t="s">
        <v>42</v>
      </c>
      <c r="B8" s="17" t="s">
        <v>43</v>
      </c>
      <c r="C8" s="17"/>
      <c r="D8" s="17"/>
      <c r="E8" s="17"/>
      <c r="F8" s="17"/>
      <c r="G8" s="17"/>
      <c r="H8" s="17"/>
      <c r="I8" s="17"/>
      <c r="J8" s="17"/>
      <c r="K8" s="17"/>
      <c r="L8" s="26"/>
      <c r="M8" s="17"/>
      <c r="N8" s="17"/>
      <c r="O8" s="17"/>
      <c r="P8" s="17"/>
      <c r="Q8" s="17"/>
      <c r="R8" s="18"/>
    </row>
    <row r="9" spans="1:18" s="22" customFormat="1" ht="19.5" customHeight="1">
      <c r="A9" s="31">
        <v>1</v>
      </c>
      <c r="B9" s="32" t="s">
        <v>80</v>
      </c>
      <c r="C9" s="33">
        <v>25928</v>
      </c>
      <c r="D9" s="32" t="s">
        <v>133</v>
      </c>
      <c r="E9" s="32" t="s">
        <v>81</v>
      </c>
      <c r="F9" s="34" t="s">
        <v>82</v>
      </c>
      <c r="G9" s="34" t="s">
        <v>85</v>
      </c>
      <c r="H9" s="32" t="s">
        <v>86</v>
      </c>
      <c r="I9" s="32">
        <v>8</v>
      </c>
      <c r="J9" s="32">
        <v>4.65</v>
      </c>
      <c r="K9" s="32"/>
      <c r="L9" s="33">
        <v>42552</v>
      </c>
      <c r="M9" s="20"/>
      <c r="N9" s="20"/>
      <c r="O9" s="20">
        <v>1</v>
      </c>
      <c r="P9" s="20">
        <v>1</v>
      </c>
      <c r="Q9" s="20"/>
      <c r="R9" s="21"/>
    </row>
    <row r="10" spans="1:18" s="22" customFormat="1" ht="19.5" customHeight="1">
      <c r="A10" s="31">
        <v>2</v>
      </c>
      <c r="B10" s="32" t="s">
        <v>96</v>
      </c>
      <c r="C10" s="33">
        <v>29111</v>
      </c>
      <c r="D10" s="32" t="s">
        <v>133</v>
      </c>
      <c r="E10" s="32" t="s">
        <v>81</v>
      </c>
      <c r="F10" s="34" t="s">
        <v>82</v>
      </c>
      <c r="G10" s="34" t="s">
        <v>85</v>
      </c>
      <c r="H10" s="32" t="s">
        <v>86</v>
      </c>
      <c r="I10" s="32">
        <v>6</v>
      </c>
      <c r="J10" s="32">
        <v>3.99</v>
      </c>
      <c r="K10" s="32"/>
      <c r="L10" s="33">
        <v>42339</v>
      </c>
      <c r="M10" s="20"/>
      <c r="N10" s="20"/>
      <c r="O10" s="20">
        <v>1</v>
      </c>
      <c r="P10" s="20">
        <v>1</v>
      </c>
      <c r="Q10" s="20"/>
      <c r="R10" s="21"/>
    </row>
    <row r="11" spans="1:18" s="22" customFormat="1" ht="19.5" customHeight="1">
      <c r="A11" s="31">
        <v>3</v>
      </c>
      <c r="B11" s="32" t="s">
        <v>98</v>
      </c>
      <c r="C11" s="33">
        <v>28367</v>
      </c>
      <c r="D11" s="37" t="s">
        <v>134</v>
      </c>
      <c r="E11" s="32" t="s">
        <v>81</v>
      </c>
      <c r="F11" s="34" t="s">
        <v>99</v>
      </c>
      <c r="G11" s="34" t="s">
        <v>85</v>
      </c>
      <c r="H11" s="32" t="s">
        <v>86</v>
      </c>
      <c r="I11" s="32">
        <v>6</v>
      </c>
      <c r="J11" s="32">
        <v>3.99</v>
      </c>
      <c r="K11" s="32"/>
      <c r="L11" s="33">
        <v>42248</v>
      </c>
      <c r="M11" s="20"/>
      <c r="N11" s="20"/>
      <c r="O11" s="20">
        <v>1</v>
      </c>
      <c r="P11" s="20">
        <v>1</v>
      </c>
      <c r="Q11" s="20"/>
      <c r="R11" s="21"/>
    </row>
    <row r="12" spans="1:18" s="22" customFormat="1" ht="19.5" customHeight="1">
      <c r="A12" s="31">
        <v>4</v>
      </c>
      <c r="B12" s="32" t="s">
        <v>100</v>
      </c>
      <c r="C12" s="33">
        <v>31189</v>
      </c>
      <c r="D12" s="37" t="s">
        <v>135</v>
      </c>
      <c r="E12" s="32" t="s">
        <v>81</v>
      </c>
      <c r="F12" s="34" t="s">
        <v>101</v>
      </c>
      <c r="G12" s="34" t="s">
        <v>85</v>
      </c>
      <c r="H12" s="32" t="s">
        <v>86</v>
      </c>
      <c r="I12" s="32">
        <v>4</v>
      </c>
      <c r="J12" s="38">
        <v>3.33</v>
      </c>
      <c r="K12" s="32"/>
      <c r="L12" s="33">
        <v>42705</v>
      </c>
      <c r="M12" s="20"/>
      <c r="N12" s="20"/>
      <c r="O12" s="20">
        <v>1</v>
      </c>
      <c r="P12" s="20">
        <v>1</v>
      </c>
      <c r="Q12" s="20"/>
      <c r="R12" s="21"/>
    </row>
    <row r="13" spans="1:18" s="22" customFormat="1" ht="19.5" customHeight="1">
      <c r="A13" s="31">
        <v>5</v>
      </c>
      <c r="B13" s="32" t="s">
        <v>102</v>
      </c>
      <c r="C13" s="33">
        <v>26094</v>
      </c>
      <c r="D13" s="37" t="s">
        <v>135</v>
      </c>
      <c r="E13" s="32" t="s">
        <v>81</v>
      </c>
      <c r="F13" s="34" t="s">
        <v>103</v>
      </c>
      <c r="G13" s="34" t="s">
        <v>85</v>
      </c>
      <c r="H13" s="32" t="s">
        <v>86</v>
      </c>
      <c r="I13" s="32">
        <v>7</v>
      </c>
      <c r="J13" s="32">
        <v>4.32</v>
      </c>
      <c r="K13" s="32"/>
      <c r="L13" s="33">
        <v>42614</v>
      </c>
      <c r="M13" s="20"/>
      <c r="N13" s="20"/>
      <c r="O13" s="20">
        <v>1</v>
      </c>
      <c r="P13" s="20">
        <v>1</v>
      </c>
      <c r="Q13" s="20"/>
      <c r="R13" s="21"/>
    </row>
    <row r="14" spans="1:18" s="22" customFormat="1" ht="19.5" customHeight="1">
      <c r="A14" s="31">
        <v>6</v>
      </c>
      <c r="B14" s="32" t="s">
        <v>104</v>
      </c>
      <c r="C14" s="33">
        <v>28428</v>
      </c>
      <c r="D14" s="37" t="s">
        <v>136</v>
      </c>
      <c r="E14" s="32" t="s">
        <v>81</v>
      </c>
      <c r="F14" s="39" t="s">
        <v>105</v>
      </c>
      <c r="G14" s="34" t="s">
        <v>85</v>
      </c>
      <c r="H14" s="32" t="s">
        <v>86</v>
      </c>
      <c r="I14" s="32">
        <v>4</v>
      </c>
      <c r="J14" s="32">
        <v>3.33</v>
      </c>
      <c r="K14" s="32"/>
      <c r="L14" s="33">
        <v>41640</v>
      </c>
      <c r="M14" s="20"/>
      <c r="N14" s="20"/>
      <c r="O14" s="20">
        <v>1</v>
      </c>
      <c r="P14" s="20">
        <v>1</v>
      </c>
      <c r="Q14" s="20"/>
      <c r="R14" s="21"/>
    </row>
    <row r="15" spans="1:18" s="22" customFormat="1" ht="19.5" customHeight="1">
      <c r="A15" s="31">
        <v>7</v>
      </c>
      <c r="B15" s="32" t="s">
        <v>106</v>
      </c>
      <c r="C15" s="33">
        <v>29109</v>
      </c>
      <c r="D15" s="37" t="s">
        <v>137</v>
      </c>
      <c r="E15" s="32" t="s">
        <v>81</v>
      </c>
      <c r="F15" s="34" t="s">
        <v>107</v>
      </c>
      <c r="G15" s="34" t="s">
        <v>85</v>
      </c>
      <c r="H15" s="32" t="s">
        <v>86</v>
      </c>
      <c r="I15" s="32">
        <v>5</v>
      </c>
      <c r="J15" s="32">
        <v>3.66</v>
      </c>
      <c r="K15" s="32"/>
      <c r="L15" s="33">
        <v>41760</v>
      </c>
      <c r="M15" s="20"/>
      <c r="N15" s="20"/>
      <c r="O15" s="20"/>
      <c r="P15" s="20">
        <v>1</v>
      </c>
      <c r="Q15" s="20"/>
      <c r="R15" s="21"/>
    </row>
    <row r="16" spans="1:18" s="22" customFormat="1" ht="19.5" customHeight="1">
      <c r="A16" s="31">
        <v>8</v>
      </c>
      <c r="B16" s="32" t="s">
        <v>108</v>
      </c>
      <c r="C16" s="33">
        <v>29138</v>
      </c>
      <c r="D16" s="37" t="s">
        <v>137</v>
      </c>
      <c r="E16" s="32" t="s">
        <v>81</v>
      </c>
      <c r="F16" s="34" t="s">
        <v>107</v>
      </c>
      <c r="G16" s="34" t="s">
        <v>85</v>
      </c>
      <c r="H16" s="32" t="s">
        <v>86</v>
      </c>
      <c r="I16" s="32">
        <v>5</v>
      </c>
      <c r="J16" s="32">
        <v>3.66</v>
      </c>
      <c r="K16" s="32"/>
      <c r="L16" s="33">
        <v>41699</v>
      </c>
      <c r="M16" s="20"/>
      <c r="N16" s="20"/>
      <c r="O16" s="20">
        <v>1</v>
      </c>
      <c r="P16" s="20">
        <v>1</v>
      </c>
      <c r="Q16" s="20"/>
      <c r="R16" s="21"/>
    </row>
    <row r="17" spans="1:18" s="22" customFormat="1" ht="19.5" customHeight="1">
      <c r="A17" s="31">
        <v>9</v>
      </c>
      <c r="B17" s="32" t="s">
        <v>109</v>
      </c>
      <c r="C17" s="33">
        <v>28018</v>
      </c>
      <c r="D17" s="37" t="s">
        <v>137</v>
      </c>
      <c r="E17" s="32" t="s">
        <v>81</v>
      </c>
      <c r="F17" s="34" t="s">
        <v>107</v>
      </c>
      <c r="G17" s="34" t="s">
        <v>85</v>
      </c>
      <c r="H17" s="32" t="s">
        <v>86</v>
      </c>
      <c r="I17" s="32">
        <v>6</v>
      </c>
      <c r="J17" s="32">
        <v>3.99</v>
      </c>
      <c r="K17" s="32"/>
      <c r="L17" s="33">
        <v>41760</v>
      </c>
      <c r="M17" s="20"/>
      <c r="N17" s="20"/>
      <c r="O17" s="20">
        <v>1</v>
      </c>
      <c r="P17" s="20">
        <v>1</v>
      </c>
      <c r="Q17" s="20"/>
      <c r="R17" s="21"/>
    </row>
    <row r="18" spans="1:18" s="22" customFormat="1" ht="19.5" customHeight="1">
      <c r="A18" s="31">
        <v>10</v>
      </c>
      <c r="B18" s="32" t="s">
        <v>110</v>
      </c>
      <c r="C18" s="33">
        <v>27656</v>
      </c>
      <c r="D18" s="37" t="s">
        <v>137</v>
      </c>
      <c r="E18" s="32" t="s">
        <v>81</v>
      </c>
      <c r="F18" s="34" t="s">
        <v>107</v>
      </c>
      <c r="G18" s="34" t="s">
        <v>85</v>
      </c>
      <c r="H18" s="32" t="s">
        <v>86</v>
      </c>
      <c r="I18" s="32">
        <v>7</v>
      </c>
      <c r="J18" s="32">
        <v>4.32</v>
      </c>
      <c r="K18" s="32"/>
      <c r="L18" s="33">
        <v>42156</v>
      </c>
      <c r="M18" s="20"/>
      <c r="N18" s="20"/>
      <c r="O18" s="20">
        <v>1</v>
      </c>
      <c r="P18" s="20">
        <v>1</v>
      </c>
      <c r="Q18" s="20"/>
      <c r="R18" s="21"/>
    </row>
    <row r="19" spans="1:18" s="22" customFormat="1" ht="19.5" customHeight="1">
      <c r="A19" s="31">
        <v>11</v>
      </c>
      <c r="B19" s="32" t="s">
        <v>113</v>
      </c>
      <c r="C19" s="33">
        <v>28202</v>
      </c>
      <c r="D19" s="32" t="s">
        <v>138</v>
      </c>
      <c r="E19" s="32" t="s">
        <v>81</v>
      </c>
      <c r="F19" s="34" t="s">
        <v>107</v>
      </c>
      <c r="G19" s="34" t="s">
        <v>85</v>
      </c>
      <c r="H19" s="32" t="s">
        <v>86</v>
      </c>
      <c r="I19" s="32">
        <v>6</v>
      </c>
      <c r="J19" s="32">
        <v>3.99</v>
      </c>
      <c r="K19" s="32"/>
      <c r="L19" s="33">
        <v>42005</v>
      </c>
      <c r="M19" s="20"/>
      <c r="N19" s="20"/>
      <c r="O19" s="20">
        <v>1</v>
      </c>
      <c r="P19" s="20">
        <v>1</v>
      </c>
      <c r="Q19" s="20"/>
      <c r="R19" s="21"/>
    </row>
    <row r="20" spans="1:18" s="22" customFormat="1" ht="19.5" customHeight="1">
      <c r="A20" s="31">
        <v>12</v>
      </c>
      <c r="B20" s="32" t="s">
        <v>114</v>
      </c>
      <c r="C20" s="33">
        <v>28726</v>
      </c>
      <c r="D20" s="32" t="s">
        <v>139</v>
      </c>
      <c r="E20" s="32" t="s">
        <v>81</v>
      </c>
      <c r="F20" s="34" t="s">
        <v>115</v>
      </c>
      <c r="G20" s="34" t="s">
        <v>85</v>
      </c>
      <c r="H20" s="32" t="s">
        <v>86</v>
      </c>
      <c r="I20" s="32">
        <v>6</v>
      </c>
      <c r="J20" s="32">
        <v>3.99</v>
      </c>
      <c r="K20" s="32"/>
      <c r="L20" s="33">
        <v>42186</v>
      </c>
      <c r="M20" s="20"/>
      <c r="N20" s="20"/>
      <c r="O20" s="20">
        <v>1</v>
      </c>
      <c r="P20" s="20">
        <v>1</v>
      </c>
      <c r="Q20" s="20"/>
      <c r="R20" s="21"/>
    </row>
    <row r="21" spans="1:18" s="22" customFormat="1" ht="19.5" customHeight="1">
      <c r="A21" s="31">
        <v>13</v>
      </c>
      <c r="B21" s="32" t="s">
        <v>120</v>
      </c>
      <c r="C21" s="33">
        <v>27881</v>
      </c>
      <c r="D21" s="32" t="s">
        <v>142</v>
      </c>
      <c r="E21" s="32" t="s">
        <v>81</v>
      </c>
      <c r="F21" s="34" t="s">
        <v>121</v>
      </c>
      <c r="G21" s="34" t="s">
        <v>85</v>
      </c>
      <c r="H21" s="32" t="s">
        <v>86</v>
      </c>
      <c r="I21" s="32">
        <v>6</v>
      </c>
      <c r="J21" s="32">
        <v>3.99</v>
      </c>
      <c r="K21" s="32"/>
      <c r="L21" s="33">
        <v>42064</v>
      </c>
      <c r="M21" s="20"/>
      <c r="N21" s="20"/>
      <c r="O21" s="20"/>
      <c r="P21" s="20">
        <v>1</v>
      </c>
      <c r="Q21" s="20"/>
      <c r="R21" s="21"/>
    </row>
    <row r="22" spans="1:18" s="22" customFormat="1" ht="19.5" customHeight="1">
      <c r="A22" s="31">
        <v>14</v>
      </c>
      <c r="B22" s="32" t="s">
        <v>122</v>
      </c>
      <c r="C22" s="33">
        <v>27851</v>
      </c>
      <c r="D22" s="32" t="s">
        <v>142</v>
      </c>
      <c r="E22" s="32" t="s">
        <v>81</v>
      </c>
      <c r="F22" s="34" t="s">
        <v>121</v>
      </c>
      <c r="G22" s="34" t="s">
        <v>85</v>
      </c>
      <c r="H22" s="32" t="s">
        <v>86</v>
      </c>
      <c r="I22" s="32">
        <v>7</v>
      </c>
      <c r="J22" s="32">
        <v>4.32</v>
      </c>
      <c r="K22" s="32"/>
      <c r="L22" s="33">
        <v>42614</v>
      </c>
      <c r="M22" s="20"/>
      <c r="N22" s="20"/>
      <c r="O22" s="20"/>
      <c r="P22" s="20">
        <v>1</v>
      </c>
      <c r="Q22" s="20"/>
      <c r="R22" s="21"/>
    </row>
    <row r="23" spans="1:18" s="22" customFormat="1" ht="19.5" customHeight="1">
      <c r="A23" s="31">
        <v>15</v>
      </c>
      <c r="B23" s="32" t="s">
        <v>123</v>
      </c>
      <c r="C23" s="46">
        <v>28406</v>
      </c>
      <c r="D23" s="32" t="s">
        <v>142</v>
      </c>
      <c r="E23" s="32" t="s">
        <v>81</v>
      </c>
      <c r="F23" s="34" t="s">
        <v>121</v>
      </c>
      <c r="G23" s="34" t="s">
        <v>85</v>
      </c>
      <c r="H23" s="32" t="s">
        <v>86</v>
      </c>
      <c r="I23" s="32">
        <v>6</v>
      </c>
      <c r="J23" s="32">
        <v>3.99</v>
      </c>
      <c r="K23" s="32"/>
      <c r="L23" s="33">
        <v>41791</v>
      </c>
      <c r="M23" s="20"/>
      <c r="N23" s="20"/>
      <c r="O23" s="20"/>
      <c r="P23" s="20">
        <v>1</v>
      </c>
      <c r="Q23" s="20"/>
      <c r="R23" s="21"/>
    </row>
    <row r="24" spans="1:18" s="22" customFormat="1" ht="19.5" customHeight="1">
      <c r="A24" s="31">
        <v>16</v>
      </c>
      <c r="B24" s="32" t="s">
        <v>124</v>
      </c>
      <c r="C24" s="95">
        <v>31771</v>
      </c>
      <c r="D24" s="32" t="s">
        <v>135</v>
      </c>
      <c r="E24" s="32" t="s">
        <v>81</v>
      </c>
      <c r="F24" s="39" t="s">
        <v>101</v>
      </c>
      <c r="G24" s="34" t="s">
        <v>85</v>
      </c>
      <c r="H24" s="32" t="s">
        <v>86</v>
      </c>
      <c r="I24" s="32">
        <v>3</v>
      </c>
      <c r="J24" s="47">
        <v>3</v>
      </c>
      <c r="K24" s="45"/>
      <c r="L24" s="46">
        <v>42614</v>
      </c>
      <c r="M24" s="20"/>
      <c r="N24" s="20"/>
      <c r="O24" s="20"/>
      <c r="P24" s="20">
        <v>1</v>
      </c>
      <c r="Q24" s="20"/>
      <c r="R24" s="21"/>
    </row>
    <row r="25" spans="1:18" s="22" customFormat="1" ht="19.5" customHeight="1">
      <c r="A25" s="16" t="s">
        <v>44</v>
      </c>
      <c r="B25" s="17" t="s">
        <v>45</v>
      </c>
      <c r="C25"/>
      <c r="D25"/>
      <c r="E25"/>
      <c r="F25"/>
      <c r="G25" s="49"/>
      <c r="H25" s="49"/>
      <c r="I25" s="49"/>
      <c r="J25" s="20"/>
      <c r="K25" s="20"/>
      <c r="L25" s="27"/>
      <c r="M25" s="20"/>
      <c r="N25" s="20"/>
      <c r="O25" s="20"/>
      <c r="P25" s="20"/>
      <c r="Q25" s="20"/>
      <c r="R25" s="21"/>
    </row>
    <row r="26" spans="1:18" s="22" customFormat="1" ht="19.5" customHeight="1">
      <c r="A26" s="31">
        <v>1</v>
      </c>
      <c r="B26" s="32" t="s">
        <v>87</v>
      </c>
      <c r="C26" s="33">
        <v>28764</v>
      </c>
      <c r="D26" s="32" t="s">
        <v>133</v>
      </c>
      <c r="E26" s="32" t="s">
        <v>88</v>
      </c>
      <c r="F26" s="34" t="s">
        <v>89</v>
      </c>
      <c r="G26" s="34" t="s">
        <v>92</v>
      </c>
      <c r="H26" s="32" t="s">
        <v>93</v>
      </c>
      <c r="I26" s="32">
        <v>6</v>
      </c>
      <c r="J26" s="32">
        <v>3.65</v>
      </c>
      <c r="K26" s="32"/>
      <c r="L26" s="33">
        <v>42186</v>
      </c>
      <c r="M26" s="20"/>
      <c r="N26" s="20"/>
      <c r="O26" s="20">
        <v>1</v>
      </c>
      <c r="P26" s="20">
        <v>1</v>
      </c>
      <c r="Q26" s="20"/>
      <c r="R26" s="21"/>
    </row>
    <row r="27" spans="1:18" s="22" customFormat="1" ht="19.5" customHeight="1">
      <c r="A27" s="31">
        <v>2</v>
      </c>
      <c r="B27" s="32" t="s">
        <v>97</v>
      </c>
      <c r="C27" s="33">
        <v>21253</v>
      </c>
      <c r="D27" s="32" t="s">
        <v>133</v>
      </c>
      <c r="E27" s="32" t="s">
        <v>88</v>
      </c>
      <c r="F27" s="34" t="s">
        <v>95</v>
      </c>
      <c r="G27" s="34" t="s">
        <v>92</v>
      </c>
      <c r="H27" s="32" t="s">
        <v>93</v>
      </c>
      <c r="I27" s="32">
        <v>10</v>
      </c>
      <c r="J27" s="32">
        <v>4.89</v>
      </c>
      <c r="K27" s="36">
        <v>0.09</v>
      </c>
      <c r="L27" s="33">
        <v>42644</v>
      </c>
      <c r="M27" s="20"/>
      <c r="N27" s="20"/>
      <c r="O27" s="20">
        <v>1</v>
      </c>
      <c r="P27" s="20">
        <v>1</v>
      </c>
      <c r="Q27" s="20"/>
      <c r="R27" s="21"/>
    </row>
    <row r="28" spans="1:18" s="22" customFormat="1" ht="19.5" customHeight="1">
      <c r="A28" s="31">
        <v>3</v>
      </c>
      <c r="B28" s="32" t="s">
        <v>111</v>
      </c>
      <c r="C28" s="33">
        <v>25869</v>
      </c>
      <c r="D28" s="37" t="s">
        <v>137</v>
      </c>
      <c r="E28" s="32" t="s">
        <v>88</v>
      </c>
      <c r="F28" s="34" t="s">
        <v>112</v>
      </c>
      <c r="G28" s="34" t="s">
        <v>92</v>
      </c>
      <c r="H28" s="32" t="s">
        <v>93</v>
      </c>
      <c r="I28" s="32">
        <v>9</v>
      </c>
      <c r="J28" s="32">
        <v>4.58</v>
      </c>
      <c r="K28" s="32"/>
      <c r="L28" s="33">
        <v>42644</v>
      </c>
      <c r="M28" s="20"/>
      <c r="N28" s="20"/>
      <c r="O28" s="20">
        <v>1</v>
      </c>
      <c r="P28" s="20">
        <v>1</v>
      </c>
      <c r="Q28" s="20"/>
      <c r="R28" s="21"/>
    </row>
    <row r="29" spans="1:18" s="22" customFormat="1" ht="19.5" customHeight="1">
      <c r="A29" s="31">
        <v>4</v>
      </c>
      <c r="B29" s="32" t="s">
        <v>116</v>
      </c>
      <c r="C29" s="33">
        <v>28688</v>
      </c>
      <c r="D29" s="32" t="s">
        <v>140</v>
      </c>
      <c r="E29" s="32" t="s">
        <v>88</v>
      </c>
      <c r="F29" s="34" t="s">
        <v>117</v>
      </c>
      <c r="G29" s="34" t="s">
        <v>92</v>
      </c>
      <c r="H29" s="32" t="s">
        <v>93</v>
      </c>
      <c r="I29" s="32">
        <v>4</v>
      </c>
      <c r="J29" s="32">
        <v>3.03</v>
      </c>
      <c r="K29" s="32"/>
      <c r="L29" s="33">
        <v>42005</v>
      </c>
      <c r="M29" s="20"/>
      <c r="N29" s="20"/>
      <c r="O29" s="20">
        <v>1</v>
      </c>
      <c r="P29" s="20">
        <v>1</v>
      </c>
      <c r="Q29" s="20"/>
      <c r="R29" s="21"/>
    </row>
    <row r="30" spans="1:18" s="22" customFormat="1" ht="19.5" customHeight="1">
      <c r="A30" s="31">
        <v>5</v>
      </c>
      <c r="B30" s="32" t="s">
        <v>118</v>
      </c>
      <c r="C30" s="33">
        <v>26318</v>
      </c>
      <c r="D30" s="32" t="s">
        <v>141</v>
      </c>
      <c r="E30" s="32" t="s">
        <v>88</v>
      </c>
      <c r="F30" s="34" t="s">
        <v>119</v>
      </c>
      <c r="G30" s="34" t="s">
        <v>92</v>
      </c>
      <c r="H30" s="32" t="s">
        <v>93</v>
      </c>
      <c r="I30" s="32">
        <v>5</v>
      </c>
      <c r="J30" s="32">
        <v>3.34</v>
      </c>
      <c r="K30" s="32"/>
      <c r="L30" s="33">
        <v>42736</v>
      </c>
      <c r="M30" s="20"/>
      <c r="N30" s="20"/>
      <c r="O30" s="20">
        <v>1</v>
      </c>
      <c r="P30" s="20">
        <v>1</v>
      </c>
      <c r="Q30" s="20"/>
      <c r="R30" s="21"/>
    </row>
    <row r="31" spans="1:18" s="22" customFormat="1" ht="24.75" customHeight="1">
      <c r="A31" s="31">
        <v>6</v>
      </c>
      <c r="B31" s="32" t="s">
        <v>125</v>
      </c>
      <c r="C31" s="33">
        <v>31106</v>
      </c>
      <c r="D31" s="32" t="s">
        <v>143</v>
      </c>
      <c r="E31" s="32" t="s">
        <v>88</v>
      </c>
      <c r="F31" s="39" t="s">
        <v>126</v>
      </c>
      <c r="G31" s="34" t="s">
        <v>92</v>
      </c>
      <c r="H31" s="32" t="s">
        <v>93</v>
      </c>
      <c r="I31" s="32">
        <v>3</v>
      </c>
      <c r="J31" s="32">
        <v>2.72</v>
      </c>
      <c r="K31" s="32"/>
      <c r="L31" s="33">
        <v>42401</v>
      </c>
      <c r="M31" s="20"/>
      <c r="N31" s="20"/>
      <c r="O31" s="20">
        <v>1</v>
      </c>
      <c r="P31" s="20">
        <v>1</v>
      </c>
      <c r="Q31" s="20"/>
      <c r="R31" s="21"/>
    </row>
    <row r="32" spans="1:18" s="22" customFormat="1" ht="19.5" customHeight="1">
      <c r="A32" s="31">
        <v>7</v>
      </c>
      <c r="B32" s="32" t="s">
        <v>94</v>
      </c>
      <c r="C32" s="33">
        <v>28585</v>
      </c>
      <c r="D32" s="32" t="s">
        <v>133</v>
      </c>
      <c r="E32" s="32" t="s">
        <v>88</v>
      </c>
      <c r="F32" s="34" t="s">
        <v>95</v>
      </c>
      <c r="G32" s="34" t="s">
        <v>92</v>
      </c>
      <c r="H32" s="32" t="s">
        <v>93</v>
      </c>
      <c r="I32" s="32">
        <v>6</v>
      </c>
      <c r="J32" s="32">
        <v>3.65</v>
      </c>
      <c r="K32" s="32"/>
      <c r="L32" s="33">
        <v>42186</v>
      </c>
      <c r="M32" s="20"/>
      <c r="N32" s="20"/>
      <c r="O32" s="20">
        <v>1</v>
      </c>
      <c r="P32" s="20">
        <v>1</v>
      </c>
      <c r="Q32" s="20"/>
      <c r="R32" s="21"/>
    </row>
    <row r="33" spans="1:18" s="19" customFormat="1" ht="19.5" customHeight="1">
      <c r="A33" s="16" t="s">
        <v>46</v>
      </c>
      <c r="B33" s="17" t="s">
        <v>47</v>
      </c>
      <c r="C33" s="17"/>
      <c r="D33" s="17"/>
      <c r="E33" s="17"/>
      <c r="F33" s="17"/>
      <c r="G33" s="17"/>
      <c r="H33" s="17"/>
      <c r="I33" s="17"/>
      <c r="J33" s="17"/>
      <c r="K33" s="17"/>
      <c r="L33" s="26"/>
      <c r="M33" s="17"/>
      <c r="N33" s="17"/>
      <c r="O33" s="20"/>
      <c r="P33" s="17"/>
      <c r="Q33" s="17"/>
      <c r="R33" s="18"/>
    </row>
    <row r="34" spans="1:18" s="22" customFormat="1" ht="19.5" customHeight="1">
      <c r="A34" s="31">
        <v>1</v>
      </c>
      <c r="B34" s="32" t="s">
        <v>127</v>
      </c>
      <c r="C34" s="33">
        <v>31993</v>
      </c>
      <c r="D34" s="32" t="s">
        <v>144</v>
      </c>
      <c r="E34" s="32" t="s">
        <v>88</v>
      </c>
      <c r="F34" s="34" t="s">
        <v>128</v>
      </c>
      <c r="G34" s="34" t="s">
        <v>131</v>
      </c>
      <c r="H34" s="102" t="s">
        <v>132</v>
      </c>
      <c r="I34" s="32">
        <v>3</v>
      </c>
      <c r="J34" s="32">
        <v>2.72</v>
      </c>
      <c r="K34" s="32"/>
      <c r="L34" s="33">
        <v>42309</v>
      </c>
      <c r="M34" s="20"/>
      <c r="N34" s="20"/>
      <c r="O34" s="20"/>
      <c r="P34" s="20">
        <v>1</v>
      </c>
      <c r="Q34" s="20"/>
      <c r="R34" s="21"/>
    </row>
    <row r="35" spans="1:18" s="22" customFormat="1" ht="19.5" customHeight="1" thickBot="1">
      <c r="A35" s="96" t="s">
        <v>48</v>
      </c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100">
        <f>SUM(M33:N34)</f>
        <v>0</v>
      </c>
      <c r="N35" s="100">
        <v>0</v>
      </c>
      <c r="O35" s="100">
        <v>18</v>
      </c>
      <c r="P35" s="100">
        <v>24</v>
      </c>
      <c r="Q35" s="100">
        <f>SUM(Q33:R34)</f>
        <v>0</v>
      </c>
      <c r="R35" s="101"/>
    </row>
    <row r="36" ht="13.5" thickTop="1"/>
    <row r="37" ht="6" customHeight="1"/>
    <row r="38" spans="2:18" s="13" customFormat="1" ht="15.75">
      <c r="B38" s="73" t="s">
        <v>40</v>
      </c>
      <c r="C38" s="73"/>
      <c r="D38" s="73"/>
      <c r="K38" s="73" t="s">
        <v>41</v>
      </c>
      <c r="L38" s="73"/>
      <c r="M38" s="73"/>
      <c r="N38" s="73"/>
      <c r="O38" s="73"/>
      <c r="P38" s="73"/>
      <c r="Q38" s="73"/>
      <c r="R38" s="73"/>
    </row>
    <row r="39" spans="11:18" s="14" customFormat="1" ht="15.75">
      <c r="K39" s="74" t="s">
        <v>27</v>
      </c>
      <c r="L39" s="74"/>
      <c r="M39" s="74"/>
      <c r="N39" s="74"/>
      <c r="O39" s="74"/>
      <c r="P39" s="74"/>
      <c r="Q39" s="74"/>
      <c r="R39" s="74"/>
    </row>
    <row r="40" s="14" customFormat="1" ht="15"/>
    <row r="41" s="14" customFormat="1" ht="15"/>
    <row r="44" ht="12.75">
      <c r="A44" s="15"/>
    </row>
  </sheetData>
  <sheetProtection/>
  <mergeCells count="23">
    <mergeCell ref="F4:F6"/>
    <mergeCell ref="G4:L4"/>
    <mergeCell ref="M4:Q4"/>
    <mergeCell ref="R4:R6"/>
    <mergeCell ref="P5:P6"/>
    <mergeCell ref="Q5:Q6"/>
    <mergeCell ref="H5:H6"/>
    <mergeCell ref="I5:L5"/>
    <mergeCell ref="M5:M6"/>
    <mergeCell ref="A1:C1"/>
    <mergeCell ref="B2:R2"/>
    <mergeCell ref="A4:A6"/>
    <mergeCell ref="B4:B6"/>
    <mergeCell ref="C4:C6"/>
    <mergeCell ref="D4:D6"/>
    <mergeCell ref="E4:E6"/>
    <mergeCell ref="N5:N6"/>
    <mergeCell ref="O5:O6"/>
    <mergeCell ref="G5:G6"/>
    <mergeCell ref="A35:B35"/>
    <mergeCell ref="B38:D38"/>
    <mergeCell ref="K38:R38"/>
    <mergeCell ref="K39:R39"/>
  </mergeCells>
  <printOptions/>
  <pageMargins left="0.7480314960629921" right="0.2362204724409449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4.57421875" style="0" customWidth="1"/>
    <col min="2" max="2" width="12.57421875" style="0" customWidth="1"/>
    <col min="3" max="3" width="7.421875" style="0" customWidth="1"/>
    <col min="4" max="4" width="4.28125" style="0" customWidth="1"/>
    <col min="5" max="5" width="6.28125" style="0" customWidth="1"/>
    <col min="6" max="6" width="7.28125" style="0" customWidth="1"/>
    <col min="7" max="7" width="6.7109375" style="0" customWidth="1"/>
    <col min="8" max="8" width="7.421875" style="0" customWidth="1"/>
    <col min="9" max="9" width="5.7109375" style="0" customWidth="1"/>
    <col min="10" max="10" width="5.8515625" style="0" customWidth="1"/>
    <col min="11" max="11" width="6.421875" style="0" customWidth="1"/>
    <col min="12" max="12" width="7.57421875" style="0" customWidth="1"/>
    <col min="13" max="13" width="6.7109375" style="0" customWidth="1"/>
    <col min="14" max="14" width="6.28125" style="0" customWidth="1"/>
    <col min="15" max="15" width="6.140625" style="0" customWidth="1"/>
    <col min="16" max="18" width="5.8515625" style="0" customWidth="1"/>
    <col min="19" max="19" width="6.421875" style="0" customWidth="1"/>
    <col min="20" max="20" width="6.57421875" style="0" customWidth="1"/>
  </cols>
  <sheetData>
    <row r="1" spans="1:20" ht="39" customHeight="1">
      <c r="A1" s="91" t="s">
        <v>157</v>
      </c>
      <c r="B1" s="92"/>
      <c r="C1" s="92"/>
      <c r="D1" s="1"/>
      <c r="E1" s="1"/>
      <c r="F1" s="2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 t="s">
        <v>56</v>
      </c>
    </row>
    <row r="2" spans="1:20" ht="31.5" customHeight="1">
      <c r="A2" s="1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20.25" customHeight="1" thickBot="1">
      <c r="A3" s="1"/>
      <c r="B3" s="1"/>
      <c r="C3" s="1"/>
      <c r="D3" s="1"/>
      <c r="E3" s="1"/>
      <c r="F3" s="2"/>
      <c r="G3" s="1"/>
      <c r="H3" s="1"/>
      <c r="I3" s="1"/>
      <c r="J3" s="1"/>
      <c r="K3" s="12"/>
      <c r="L3" s="2"/>
      <c r="M3" s="1"/>
      <c r="N3" s="1"/>
      <c r="O3" s="1"/>
      <c r="P3" s="1"/>
      <c r="Q3" s="1"/>
      <c r="R3" s="1"/>
      <c r="S3" s="12"/>
      <c r="T3" s="2"/>
    </row>
    <row r="4" spans="1:20" ht="27" customHeight="1" thickTop="1">
      <c r="A4" s="66" t="s">
        <v>0</v>
      </c>
      <c r="B4" s="68" t="s">
        <v>61</v>
      </c>
      <c r="C4" s="70" t="s">
        <v>62</v>
      </c>
      <c r="D4" s="70" t="s">
        <v>63</v>
      </c>
      <c r="E4" s="70"/>
      <c r="F4" s="70" t="s">
        <v>66</v>
      </c>
      <c r="G4" s="70"/>
      <c r="H4" s="70"/>
      <c r="I4" s="70"/>
      <c r="J4" s="70"/>
      <c r="K4" s="70" t="s">
        <v>77</v>
      </c>
      <c r="L4" s="68"/>
      <c r="M4" s="68"/>
      <c r="N4" s="68"/>
      <c r="O4" s="68" t="s">
        <v>72</v>
      </c>
      <c r="P4" s="68"/>
      <c r="Q4" s="68" t="s">
        <v>73</v>
      </c>
      <c r="R4" s="68"/>
      <c r="S4" s="70" t="s">
        <v>74</v>
      </c>
      <c r="T4" s="93" t="s">
        <v>50</v>
      </c>
    </row>
    <row r="5" spans="1:20" ht="81" customHeight="1">
      <c r="A5" s="67"/>
      <c r="B5" s="69"/>
      <c r="C5" s="71"/>
      <c r="D5" s="29" t="s">
        <v>64</v>
      </c>
      <c r="E5" s="30" t="s">
        <v>65</v>
      </c>
      <c r="F5" s="29" t="s">
        <v>67</v>
      </c>
      <c r="G5" s="4" t="s">
        <v>71</v>
      </c>
      <c r="H5" s="4" t="s">
        <v>70</v>
      </c>
      <c r="I5" s="3" t="s">
        <v>69</v>
      </c>
      <c r="J5" s="3" t="s">
        <v>68</v>
      </c>
      <c r="K5" s="3" t="s">
        <v>59</v>
      </c>
      <c r="L5" s="3" t="s">
        <v>43</v>
      </c>
      <c r="M5" s="3" t="s">
        <v>45</v>
      </c>
      <c r="N5" s="3" t="s">
        <v>47</v>
      </c>
      <c r="O5" s="3" t="s">
        <v>75</v>
      </c>
      <c r="P5" s="3" t="s">
        <v>76</v>
      </c>
      <c r="Q5" s="3" t="s">
        <v>75</v>
      </c>
      <c r="R5" s="3" t="s">
        <v>76</v>
      </c>
      <c r="S5" s="69"/>
      <c r="T5" s="94"/>
    </row>
    <row r="6" spans="1:20" s="19" customFormat="1" ht="24" customHeight="1">
      <c r="A6" s="16" t="s">
        <v>42</v>
      </c>
      <c r="B6" s="17" t="s">
        <v>59</v>
      </c>
      <c r="C6" s="17"/>
      <c r="D6" s="17"/>
      <c r="E6" s="17"/>
      <c r="F6" s="17"/>
      <c r="G6" s="17"/>
      <c r="H6" s="17"/>
      <c r="I6" s="17"/>
      <c r="J6" s="17"/>
      <c r="K6" s="17"/>
      <c r="L6" s="26"/>
      <c r="M6" s="17"/>
      <c r="N6" s="17"/>
      <c r="O6" s="17"/>
      <c r="P6" s="17"/>
      <c r="Q6" s="17"/>
      <c r="R6" s="17"/>
      <c r="S6" s="17"/>
      <c r="T6" s="18"/>
    </row>
    <row r="7" spans="1:20" s="19" customFormat="1" ht="24" customHeight="1">
      <c r="A7" s="16" t="s">
        <v>44</v>
      </c>
      <c r="B7" s="17" t="s">
        <v>43</v>
      </c>
      <c r="C7" s="17">
        <v>18</v>
      </c>
      <c r="D7" s="17">
        <v>1</v>
      </c>
      <c r="E7" s="17">
        <v>0</v>
      </c>
      <c r="F7" s="17">
        <v>1</v>
      </c>
      <c r="G7" s="17">
        <v>17</v>
      </c>
      <c r="H7" s="17"/>
      <c r="I7" s="17"/>
      <c r="J7" s="17"/>
      <c r="K7" s="17"/>
      <c r="L7" s="26"/>
      <c r="M7" s="17"/>
      <c r="N7" s="17"/>
      <c r="O7" s="17">
        <v>18</v>
      </c>
      <c r="P7" s="17"/>
      <c r="Q7" s="17">
        <v>8</v>
      </c>
      <c r="R7" s="17"/>
      <c r="S7" s="17"/>
      <c r="T7" s="18"/>
    </row>
    <row r="8" spans="1:20" s="19" customFormat="1" ht="24.75" customHeight="1">
      <c r="A8" s="16" t="s">
        <v>46</v>
      </c>
      <c r="B8" s="17" t="s">
        <v>45</v>
      </c>
      <c r="C8" s="17">
        <v>7</v>
      </c>
      <c r="D8" s="17">
        <v>6</v>
      </c>
      <c r="E8" s="17"/>
      <c r="F8" s="17"/>
      <c r="G8" s="17"/>
      <c r="H8" s="17">
        <v>7</v>
      </c>
      <c r="I8" s="17"/>
      <c r="J8" s="17"/>
      <c r="K8" s="17"/>
      <c r="L8" s="26"/>
      <c r="M8" s="17"/>
      <c r="N8" s="17"/>
      <c r="O8" s="17">
        <v>7</v>
      </c>
      <c r="P8" s="17"/>
      <c r="Q8" s="17"/>
      <c r="R8" s="17"/>
      <c r="S8" s="17"/>
      <c r="T8" s="18"/>
    </row>
    <row r="9" spans="1:20" s="19" customFormat="1" ht="26.25" customHeight="1">
      <c r="A9" s="16" t="s">
        <v>60</v>
      </c>
      <c r="B9" s="17" t="s">
        <v>47</v>
      </c>
      <c r="C9" s="17">
        <v>1</v>
      </c>
      <c r="D9" s="17">
        <v>1</v>
      </c>
      <c r="E9" s="17"/>
      <c r="F9" s="17"/>
      <c r="G9" s="17"/>
      <c r="H9" s="17">
        <v>1</v>
      </c>
      <c r="I9" s="17"/>
      <c r="J9" s="17"/>
      <c r="K9" s="17"/>
      <c r="L9" s="26"/>
      <c r="M9" s="17"/>
      <c r="N9" s="17"/>
      <c r="O9" s="17">
        <v>1</v>
      </c>
      <c r="P9" s="17"/>
      <c r="Q9" s="17"/>
      <c r="R9" s="17"/>
      <c r="S9" s="17"/>
      <c r="T9" s="18"/>
    </row>
    <row r="10" spans="1:20" s="22" customFormat="1" ht="28.5" customHeight="1" thickBot="1">
      <c r="A10" s="80" t="s">
        <v>48</v>
      </c>
      <c r="B10" s="81"/>
      <c r="C10" s="28">
        <f aca="true" t="shared" si="0" ref="C10:S10">C6+C7+C8+C9</f>
        <v>26</v>
      </c>
      <c r="D10" s="28">
        <f t="shared" si="0"/>
        <v>8</v>
      </c>
      <c r="E10" s="28">
        <f t="shared" si="0"/>
        <v>0</v>
      </c>
      <c r="F10" s="28">
        <f t="shared" si="0"/>
        <v>1</v>
      </c>
      <c r="G10" s="28">
        <f t="shared" si="0"/>
        <v>17</v>
      </c>
      <c r="H10" s="28">
        <f t="shared" si="0"/>
        <v>8</v>
      </c>
      <c r="I10" s="28"/>
      <c r="J10" s="28"/>
      <c r="K10" s="28"/>
      <c r="L10" s="28"/>
      <c r="M10" s="28"/>
      <c r="N10" s="28"/>
      <c r="O10" s="28">
        <f t="shared" si="0"/>
        <v>26</v>
      </c>
      <c r="P10" s="28">
        <f t="shared" si="0"/>
        <v>0</v>
      </c>
      <c r="Q10" s="104">
        <v>8</v>
      </c>
      <c r="R10" s="28">
        <f t="shared" si="0"/>
        <v>0</v>
      </c>
      <c r="S10" s="28">
        <f t="shared" si="0"/>
        <v>0</v>
      </c>
      <c r="T10" s="24"/>
    </row>
    <row r="11" ht="13.5" thickTop="1"/>
    <row r="12" ht="6" customHeight="1"/>
    <row r="13" spans="2:20" s="13" customFormat="1" ht="15.75">
      <c r="B13" s="73" t="s">
        <v>40</v>
      </c>
      <c r="C13" s="73"/>
      <c r="D13" s="73"/>
      <c r="K13" s="73" t="s">
        <v>41</v>
      </c>
      <c r="L13" s="73"/>
      <c r="M13" s="73"/>
      <c r="N13" s="73"/>
      <c r="O13" s="73"/>
      <c r="P13" s="73"/>
      <c r="Q13" s="73"/>
      <c r="R13" s="73"/>
      <c r="S13" s="73"/>
      <c r="T13" s="73"/>
    </row>
    <row r="14" spans="11:20" s="14" customFormat="1" ht="15.75">
      <c r="K14" s="74" t="s">
        <v>27</v>
      </c>
      <c r="L14" s="74"/>
      <c r="M14" s="74"/>
      <c r="N14" s="74"/>
      <c r="O14" s="74"/>
      <c r="P14" s="74"/>
      <c r="Q14" s="74"/>
      <c r="R14" s="74"/>
      <c r="S14" s="74"/>
      <c r="T14" s="74"/>
    </row>
    <row r="15" s="14" customFormat="1" ht="15"/>
    <row r="16" s="14" customFormat="1" ht="15"/>
    <row r="19" ht="12.75">
      <c r="A19" s="15"/>
    </row>
  </sheetData>
  <sheetProtection/>
  <mergeCells count="16">
    <mergeCell ref="K14:T14"/>
    <mergeCell ref="S4:S5"/>
    <mergeCell ref="D4:E4"/>
    <mergeCell ref="A10:B10"/>
    <mergeCell ref="B13:D13"/>
    <mergeCell ref="K13:T13"/>
    <mergeCell ref="F4:J4"/>
    <mergeCell ref="K4:N4"/>
    <mergeCell ref="T4:T5"/>
    <mergeCell ref="A1:C1"/>
    <mergeCell ref="B2:T2"/>
    <mergeCell ref="A4:A5"/>
    <mergeCell ref="B4:B5"/>
    <mergeCell ref="C4:C5"/>
    <mergeCell ref="O4:P4"/>
    <mergeCell ref="Q4:R4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Phong-Noi-vu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may tinh redstar</dc:creator>
  <cp:keywords/>
  <dc:description/>
  <cp:lastModifiedBy>User</cp:lastModifiedBy>
  <cp:lastPrinted>2017-01-17T22:35:22Z</cp:lastPrinted>
  <dcterms:created xsi:type="dcterms:W3CDTF">2016-12-09T09:02:33Z</dcterms:created>
  <dcterms:modified xsi:type="dcterms:W3CDTF">2017-01-17T22:35:40Z</dcterms:modified>
  <cp:category/>
  <cp:version/>
  <cp:contentType/>
  <cp:contentStatus/>
</cp:coreProperties>
</file>